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5378A30D-2FEA-4DA8-BDBB-F8F4BF1D34EA}" xr6:coauthVersionLast="47" xr6:coauthVersionMax="47" xr10:uidLastSave="{00000000-0000-0000-0000-000000000000}"/>
  <workbookProtection workbookAlgorithmName="SHA-512" workbookHashValue="Y7D4BauF90aPrsmZCd+r6xGMq5KNv8Y2H5YsEmv8eLc/ryKmqfj5SmJe5xgDz+SbJJaUL7kgy89Ve+Mir4Wuxg==" workbookSaltValue="oQq3JnED3ufDGn8up6RhTg==" workbookSpinCount="100000" lockStructure="1"/>
  <bookViews>
    <workbookView xWindow="-110" yWindow="-110" windowWidth="19420" windowHeight="10300" tabRatio="542" activeTab="2" xr2:uid="{00000000-000D-0000-FFFF-FFFF00000000}"/>
  </bookViews>
  <sheets>
    <sheet name="TdB" sheetId="22" r:id="rId1"/>
    <sheet name="Bilan école paliers 1 à 3" sheetId="21" r:id="rId2"/>
    <sheet name="Bilan école Paliers 4 et 5" sheetId="2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S13" i="20" l="1"/>
  <c r="S14" i="20"/>
  <c r="T14" i="20" s="1"/>
  <c r="H11" i="22" s="1"/>
  <c r="S15" i="20"/>
  <c r="S16" i="20"/>
  <c r="S17" i="20"/>
  <c r="S18" i="20"/>
  <c r="T18" i="20" s="1"/>
  <c r="H15" i="22" s="1"/>
  <c r="S19" i="20"/>
  <c r="S20" i="20"/>
  <c r="S21" i="20"/>
  <c r="S22" i="20"/>
  <c r="T22" i="20" s="1"/>
  <c r="T11" i="20"/>
  <c r="H8" i="22" s="1"/>
  <c r="K13" i="20"/>
  <c r="L13" i="20" s="1"/>
  <c r="G10" i="22" s="1"/>
  <c r="K14" i="20"/>
  <c r="L14" i="20" s="1"/>
  <c r="G11" i="22" s="1"/>
  <c r="K15" i="20"/>
  <c r="L15" i="20" s="1"/>
  <c r="G12" i="22" s="1"/>
  <c r="K16" i="20"/>
  <c r="K17" i="20"/>
  <c r="L17" i="20" s="1"/>
  <c r="G14" i="22" s="1"/>
  <c r="K18" i="20"/>
  <c r="L18" i="20" s="1"/>
  <c r="G15" i="22" s="1"/>
  <c r="K19" i="20"/>
  <c r="L19" i="20" s="1"/>
  <c r="G16" i="22" s="1"/>
  <c r="K20" i="20"/>
  <c r="K21" i="20"/>
  <c r="L21" i="20" s="1"/>
  <c r="K22" i="20"/>
  <c r="L22" i="20" s="1"/>
  <c r="W24" i="21"/>
  <c r="W23" i="21"/>
  <c r="W22" i="21"/>
  <c r="X22" i="21" s="1"/>
  <c r="W21" i="21"/>
  <c r="X21" i="21" s="1"/>
  <c r="F16" i="22" s="1"/>
  <c r="W20" i="21"/>
  <c r="X23" i="21"/>
  <c r="W15" i="21"/>
  <c r="W16" i="21"/>
  <c r="X16" i="21" s="1"/>
  <c r="F11" i="22" s="1"/>
  <c r="W17" i="21"/>
  <c r="X17" i="21" s="1"/>
  <c r="F12" i="22" s="1"/>
  <c r="W18" i="21"/>
  <c r="W19" i="21"/>
  <c r="I10" i="22"/>
  <c r="I11" i="22"/>
  <c r="I12" i="22"/>
  <c r="I13" i="22"/>
  <c r="I14" i="22"/>
  <c r="I15" i="22"/>
  <c r="I16" i="22"/>
  <c r="B3" i="22"/>
  <c r="T12" i="20"/>
  <c r="H9" i="22" s="1"/>
  <c r="T13" i="20"/>
  <c r="H10" i="22" s="1"/>
  <c r="T15" i="20"/>
  <c r="H12" i="22" s="1"/>
  <c r="T16" i="20"/>
  <c r="H13" i="22" s="1"/>
  <c r="T17" i="20"/>
  <c r="H14" i="22" s="1"/>
  <c r="T19" i="20"/>
  <c r="H16" i="22" s="1"/>
  <c r="T20" i="20"/>
  <c r="T21" i="20"/>
  <c r="F13" i="22"/>
  <c r="E9" i="22"/>
  <c r="E10" i="22"/>
  <c r="E11" i="22"/>
  <c r="E12" i="22"/>
  <c r="E13" i="22"/>
  <c r="E14" i="22"/>
  <c r="E15" i="22"/>
  <c r="E16" i="22"/>
  <c r="E8" i="22"/>
  <c r="D9" i="22"/>
  <c r="D10" i="22"/>
  <c r="D11" i="22"/>
  <c r="D12" i="22"/>
  <c r="D13" i="22"/>
  <c r="D14" i="22"/>
  <c r="D15" i="22"/>
  <c r="D16" i="22"/>
  <c r="D8" i="22"/>
  <c r="C9" i="22"/>
  <c r="C10" i="22"/>
  <c r="C11" i="22"/>
  <c r="C12" i="22"/>
  <c r="C13" i="22"/>
  <c r="C14" i="22"/>
  <c r="C15" i="22"/>
  <c r="C16" i="22"/>
  <c r="C8" i="22"/>
  <c r="B9" i="22"/>
  <c r="B10" i="22"/>
  <c r="B11" i="22"/>
  <c r="B12" i="22"/>
  <c r="B13" i="22"/>
  <c r="B14" i="22"/>
  <c r="B15" i="22"/>
  <c r="B16" i="22"/>
  <c r="X14" i="21"/>
  <c r="F9" i="22" s="1"/>
  <c r="X15" i="21"/>
  <c r="F10" i="22" s="1"/>
  <c r="X18" i="21"/>
  <c r="X19" i="21"/>
  <c r="F14" i="22" s="1"/>
  <c r="X20" i="21"/>
  <c r="F15" i="22" s="1"/>
  <c r="X24" i="21"/>
  <c r="B8" i="22"/>
  <c r="V22" i="20"/>
  <c r="V12" i="20"/>
  <c r="I9" i="22" s="1"/>
  <c r="V13" i="20"/>
  <c r="V14" i="20"/>
  <c r="V15" i="20"/>
  <c r="V16" i="20"/>
  <c r="V17" i="20"/>
  <c r="V18" i="20"/>
  <c r="V19" i="20"/>
  <c r="V20" i="20"/>
  <c r="V21" i="20"/>
  <c r="I25" i="21"/>
  <c r="V11" i="20"/>
  <c r="I8" i="22" s="1"/>
  <c r="L12" i="20"/>
  <c r="G9" i="22" s="1"/>
  <c r="L16" i="20"/>
  <c r="G13" i="22" s="1"/>
  <c r="L20" i="20"/>
  <c r="L11" i="20"/>
  <c r="G8" i="22" s="1"/>
  <c r="X13" i="21"/>
  <c r="F8" i="22" s="1"/>
  <c r="K23" i="20" l="1"/>
  <c r="K25" i="20" s="1"/>
  <c r="L23" i="20"/>
  <c r="B24" i="20"/>
  <c r="B26" i="21"/>
  <c r="D25" i="21"/>
  <c r="D23" i="20"/>
  <c r="K26" i="20" l="1"/>
  <c r="H23" i="20"/>
  <c r="I23" i="20"/>
  <c r="J23" i="20"/>
  <c r="M23" i="20"/>
  <c r="N23" i="20"/>
  <c r="O23" i="20"/>
  <c r="P23" i="20"/>
  <c r="Q23" i="20"/>
  <c r="R23" i="20"/>
  <c r="G23" i="20"/>
  <c r="U23" i="20"/>
  <c r="U25" i="20" s="1"/>
  <c r="U26" i="20" s="1"/>
  <c r="S23" i="20"/>
  <c r="S25" i="20" s="1"/>
  <c r="S26" i="20" s="1"/>
  <c r="R25" i="21"/>
  <c r="S25" i="21"/>
  <c r="T25" i="21"/>
  <c r="U25" i="21"/>
  <c r="V25" i="21"/>
  <c r="Q25" i="21"/>
  <c r="M25" i="21"/>
  <c r="N25" i="21"/>
  <c r="O25" i="21"/>
  <c r="L25" i="21"/>
  <c r="H25" i="21"/>
  <c r="J25" i="21"/>
  <c r="W25" i="21"/>
  <c r="P25" i="21"/>
  <c r="P27" i="21" s="1"/>
  <c r="K25" i="21"/>
  <c r="K27" i="21" s="1"/>
  <c r="W27" i="21" l="1"/>
  <c r="W28" i="21" s="1"/>
  <c r="X25" i="21"/>
  <c r="K28" i="21"/>
  <c r="P28" i="21"/>
  <c r="G25" i="21"/>
</calcChain>
</file>

<file path=xl/sharedStrings.xml><?xml version="1.0" encoding="utf-8"?>
<sst xmlns="http://schemas.openxmlformats.org/spreadsheetml/2006/main" count="93" uniqueCount="72">
  <si>
    <t>Découverte du Milieu</t>
  </si>
  <si>
    <t>Palier 2</t>
  </si>
  <si>
    <t>Palier 3</t>
  </si>
  <si>
    <t>total</t>
  </si>
  <si>
    <t>Classe</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</si>
  <si>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</si>
  <si>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</si>
  <si>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</si>
  <si>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</si>
  <si>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</si>
  <si>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</si>
  <si>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</si>
  <si>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</si>
  <si>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</si>
  <si>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</si>
  <si>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</si>
  <si>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</si>
  <si>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</si>
  <si>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</si>
  <si>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</si>
  <si>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</si>
  <si>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</si>
  <si>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</si>
  <si>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</si>
  <si>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</si>
  <si>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</si>
  <si>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</si>
  <si>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</si>
  <si>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</si>
  <si>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</si>
  <si>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</si>
  <si>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</si>
  <si>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</si>
  <si>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</si>
  <si>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</si>
  <si>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Se mouvoir en 3D et Corps Projectile  : enchainement des actions pour validation des paliers</t>
  </si>
  <si>
    <t>Nbre d'élèves</t>
  </si>
  <si>
    <t>Départ dans l'eau toucher le fond avec les pieds</t>
  </si>
  <si>
    <t>A partir d'un saut toucher le fond avec les pieds</t>
  </si>
  <si>
    <t>Total</t>
  </si>
  <si>
    <t>Taux de réussite</t>
  </si>
  <si>
    <t>Palier 4: Attendus fin cycle 2</t>
  </si>
  <si>
    <t>Palier 5: Vers l'ASNS</t>
  </si>
  <si>
    <t>Année scolaire: 2024/25</t>
  </si>
  <si>
    <t xml:space="preserve">Circonscription: </t>
  </si>
  <si>
    <t>Attendus de fin de cycle 2 / 4 compétences enchaînées</t>
  </si>
  <si>
    <t>Vers l'ASNS / 5 compétences enchaînées</t>
  </si>
  <si>
    <t xml:space="preserve">Attestation du Savoir Nager en Sécurité 
(Validation par MNS) et inscription dans le LSU </t>
  </si>
  <si>
    <r>
      <t xml:space="preserve">Annexe 4: FICHE DE SUIVI DE MODULE </t>
    </r>
    <r>
      <rPr>
        <b/>
        <sz val="14"/>
        <color rgb="FFFF0000"/>
        <rFont val="Arial Narrow"/>
        <family val="2"/>
      </rPr>
      <t xml:space="preserve">Codage: 1 = validé  0 = non validé  </t>
    </r>
    <r>
      <rPr>
        <b/>
        <sz val="14"/>
        <color theme="0"/>
        <rFont val="Arial Narrow"/>
        <family val="2"/>
      </rPr>
      <t xml:space="preserve">           v septembre 2025</t>
    </r>
  </si>
  <si>
    <r>
      <t>Annexe 4: FICHE DE SUIVI DE MODULE</t>
    </r>
    <r>
      <rPr>
        <b/>
        <sz val="14"/>
        <color rgb="FFFF0000"/>
        <rFont val="Arial Narrow"/>
        <family val="2"/>
      </rPr>
      <t xml:space="preserve"> Codage: 1 = validé  0 = non validé    </t>
    </r>
    <r>
      <rPr>
        <b/>
        <sz val="14"/>
        <color theme="0"/>
        <rFont val="Arial Narrow"/>
        <family val="2"/>
      </rPr>
      <t xml:space="preserve">         v septembre 2025</t>
    </r>
  </si>
  <si>
    <t>P3</t>
  </si>
  <si>
    <t>P4</t>
  </si>
  <si>
    <t>P5</t>
  </si>
  <si>
    <t>ASNS</t>
  </si>
  <si>
    <t xml:space="preserve">Année scolaire: </t>
  </si>
  <si>
    <t>NIVEAU</t>
  </si>
  <si>
    <t>taux de réussite Aisance aquatique</t>
  </si>
  <si>
    <t>taux de réussite classe</t>
  </si>
  <si>
    <t>Aisance</t>
  </si>
  <si>
    <t>C2</t>
  </si>
  <si>
    <t>Vers ASNS</t>
  </si>
  <si>
    <t>Niveau</t>
  </si>
  <si>
    <t>Nb d'élèves</t>
  </si>
  <si>
    <t>N°module</t>
  </si>
  <si>
    <t xml:space="preserve">Numéro du module en cours </t>
  </si>
  <si>
    <t>Pour mémoire-ne pas remplir</t>
  </si>
  <si>
    <t xml:space="preserve">Ecole : </t>
  </si>
  <si>
    <r>
      <t>Nom PE Classe</t>
    </r>
    <r>
      <rPr>
        <sz val="12"/>
        <color rgb="FF00B050"/>
        <rFont val="Arial Narrow"/>
        <family val="2"/>
      </rPr>
      <t xml:space="preserve"> (1 ligne par niveau)</t>
    </r>
  </si>
  <si>
    <r>
      <t>Nom PE Classe</t>
    </r>
    <r>
      <rPr>
        <sz val="10"/>
        <color rgb="FF00B050"/>
        <rFont val="Arial Narrow"/>
        <family val="2"/>
      </rPr>
      <t xml:space="preserve"> (1 ligne par niveau)</t>
    </r>
  </si>
  <si>
    <r>
      <rPr>
        <b/>
        <sz val="10"/>
        <color theme="1"/>
        <rFont val="Arial Narrow"/>
        <family val="2"/>
      </rPr>
      <t>Enchaîner les actions</t>
    </r>
    <r>
      <rPr>
        <sz val="10"/>
        <color theme="1"/>
        <rFont val="Arial Narrow"/>
        <family val="2"/>
      </rPr>
      <t xml:space="preserve">
Sauter dans l'eau et remonter passivement
Se déplacer sur une quinzaine de mètres sans appui solides d’immersion complète
Se laisser flotter 3s  avant de regagner le bord
sortir seul</t>
    </r>
  </si>
  <si>
    <r>
      <rPr>
        <b/>
        <sz val="10"/>
        <color theme="1"/>
        <rFont val="Arial Narrow"/>
        <family val="2"/>
      </rPr>
      <t>Optimiser ses déplacements
Enchaînement des actions</t>
    </r>
    <r>
      <rPr>
        <sz val="10"/>
        <color theme="1"/>
        <rFont val="Arial Narrow"/>
        <family val="2"/>
      </rPr>
      <t xml:space="preserve">
Entrer dans l’eau en chute arrière avec un temps d'immersion complète
Franchir en immersion complète un obstacle flottant de 50 cm
Se déplacer sur le ventre sur 15 m.
Réaliser un surplace vertical pendant 10 secondes ou s'ancrer de manière sécurisé
Se déplacer sur le dos sur une distance de 10m</t>
    </r>
  </si>
  <si>
    <r>
      <t xml:space="preserve">TABLEAU DE BORD DU  SUIVI DES APPRENTISSAGES                                                                                                                                                IL SE COMPLETE AUTOMATIQUEMENT LORS DES SAISIES DANS LES ONGLETS 2 ET 3 </t>
    </r>
    <r>
      <rPr>
        <b/>
        <u/>
        <sz val="11"/>
        <color rgb="FF00B050"/>
        <rFont val="Calibri"/>
        <family val="2"/>
        <scheme val="minor"/>
      </rPr>
      <t xml:space="preserve">UNIQUEMENT </t>
    </r>
    <r>
      <rPr>
        <b/>
        <sz val="11"/>
        <color rgb="FF00B050"/>
        <rFont val="Calibri"/>
        <family val="2"/>
        <scheme val="minor"/>
      </rPr>
      <t>DES DONNEES ECOLE/CLASSE ET</t>
    </r>
    <r>
      <rPr>
        <b/>
        <sz val="11"/>
        <color theme="1"/>
        <rFont val="Calibri"/>
        <family val="2"/>
        <scheme val="minor"/>
      </rPr>
      <t xml:space="preserve"> </t>
    </r>
    <r>
      <rPr>
        <b/>
        <sz val="11"/>
        <color rgb="FF00B050"/>
        <rFont val="Calibri"/>
        <family val="2"/>
        <scheme val="minor"/>
      </rPr>
      <t xml:space="preserve"> DES 4 PALIERS AVEC LETTRES VERTES </t>
    </r>
    <r>
      <rPr>
        <b/>
        <sz val="11"/>
        <color theme="1"/>
        <rFont val="Calibri"/>
        <family val="2"/>
        <scheme val="minor"/>
      </rPr>
      <t xml:space="preserve">                                                                                                                                                                    </t>
    </r>
    <r>
      <rPr>
        <b/>
        <u/>
        <sz val="11"/>
        <color theme="1"/>
        <rFont val="Calibri"/>
        <family val="2"/>
        <scheme val="minor"/>
      </rPr>
      <t xml:space="preserve">A RENVOYER A VOTRE CPC EPS EN FIN DE MODULE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</si>
</sst>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0"/>
      <color theme="1"/>
      <name val="Arial Narrow"/>
      <family val="2"/>
    </font>
    <font>
      <sz val="8"/>
      <color theme="1"/>
      <name val="Arial Narrow"/>
      <family val="2"/>
    </font>
    <font>
      <b/>
      <sz val="10"/>
      <color theme="1"/>
      <name val="Arial Narrow"/>
      <family val="2"/>
    </font>
    <font>
      <b/>
      <sz val="14"/>
      <color theme="1"/>
      <name val="Arial Narrow"/>
      <family val="2"/>
    </font>
    <font>
      <b/>
      <sz val="11"/>
      <color theme="1"/>
      <name val="Arial Narrow"/>
      <family val="2"/>
    </font>
    <font>
      <b/>
      <sz val="11"/>
      <color rgb="FFFF0000"/>
      <name val="Arial Narrow"/>
      <family val="2"/>
    </font>
    <font>
      <b/>
      <sz val="14"/>
      <color theme="0"/>
      <name val="Arial Narrow"/>
      <family val="2"/>
    </font>
    <font>
      <b/>
      <sz val="12"/>
      <color theme="1"/>
      <name val="Arial Narrow"/>
      <family val="2"/>
    </font>
    <font>
      <sz val="11"/>
      <color theme="1"/>
      <name val="Arial Narrow"/>
      <family val="2"/>
    </font>
    <font>
      <sz val="10"/>
      <color indexed="8"/>
      <name val="Arial Narrow"/>
      <family val="2"/>
    </font>
    <font>
      <b/>
      <sz val="10"/>
      <name val="Arial Narrow"/>
      <family val="2"/>
    </font>
    <font>
      <sz val="10"/>
      <color theme="0"/>
      <name val="Arial Narrow"/>
      <family val="2"/>
    </font>
    <font>
      <b/>
      <sz val="18"/>
      <color theme="1"/>
      <name val="Arial Narrow"/>
      <family val="2"/>
    </font>
    <font>
      <b/>
      <sz val="10"/>
      <color rgb="FFFF0000"/>
      <name val="Arial Narrow"/>
      <family val="2"/>
    </font>
    <font>
      <b/>
      <sz val="12"/>
      <name val="Arial Narrow"/>
      <family val="2"/>
    </font>
    <font>
      <sz val="10"/>
      <name val="Arial Narrow"/>
      <family val="2"/>
    </font>
    <font>
      <sz val="10"/>
      <color rgb="FF000000"/>
      <name val="Arial Narrow"/>
      <family val="2"/>
    </font>
    <font>
      <sz val="8"/>
      <name val="Calibri"/>
      <family val="2"/>
      <scheme val="minor"/>
    </font>
    <font>
      <b/>
      <sz val="10"/>
      <color theme="1"/>
      <name val="Neufreit"/>
    </font>
    <font>
      <b/>
      <sz val="10"/>
      <name val="Arial"/>
      <family val="2"/>
    </font>
    <font>
      <b/>
      <sz val="11"/>
      <color theme="1"/>
      <name val="Arial"/>
      <family val="2"/>
    </font>
    <font>
      <b/>
      <sz val="14"/>
      <color rgb="FFFF0000"/>
      <name val="Arial Narrow"/>
      <family val="2"/>
    </font>
    <font>
      <b/>
      <sz val="8"/>
      <color theme="1"/>
      <name val="Arial Narrow"/>
      <family val="2"/>
    </font>
    <font>
      <sz val="11"/>
      <color theme="0"/>
      <name val="Calibri"/>
      <family val="2"/>
      <scheme val="minor"/>
    </font>
    <font>
      <sz val="11"/>
      <name val="Calibri"/>
      <family val="2"/>
      <scheme val="minor"/>
    </font>
    <font>
      <b/>
      <sz val="11"/>
      <color theme="1"/>
      <name val="Calibri"/>
      <family val="2"/>
      <scheme val="minor"/>
    </font>
    <font>
      <b/>
      <u/>
      <sz val="11"/>
      <color theme="1"/>
      <name val="Calibri"/>
      <family val="2"/>
      <scheme val="minor"/>
    </font>
    <font>
      <b/>
      <sz val="11"/>
      <color rgb="FF00B050"/>
      <name val="Arial"/>
      <family val="2"/>
    </font>
    <font>
      <b/>
      <sz val="10"/>
      <color rgb="FF00B050"/>
      <name val="Arial"/>
      <family val="2"/>
    </font>
    <font>
      <b/>
      <sz val="11"/>
      <color rgb="FF00B050"/>
      <name val="Arial Narrow"/>
      <family val="2"/>
    </font>
    <font>
      <b/>
      <sz val="18"/>
      <color rgb="FF00B050"/>
      <name val="Arial Narrow"/>
      <family val="2"/>
    </font>
    <font>
      <b/>
      <sz val="11"/>
      <color rgb="FF00B050"/>
      <name val="Calibri"/>
      <family val="2"/>
      <scheme val="minor"/>
    </font>
    <font>
      <b/>
      <sz val="10"/>
      <color rgb="FF00B050"/>
      <name val="Arial Narrow"/>
      <family val="2"/>
    </font>
    <font>
      <sz val="10"/>
      <color rgb="FF00B050"/>
      <name val="Arial Narrow"/>
      <family val="2"/>
    </font>
    <font>
      <b/>
      <sz val="12"/>
      <color rgb="FF00B050"/>
      <name val="Arial Narrow"/>
      <family val="2"/>
    </font>
    <font>
      <sz val="12"/>
      <color rgb="FF00B050"/>
      <name val="Arial Narrow"/>
      <family val="2"/>
    </font>
    <font>
      <b/>
      <u/>
      <sz val="11"/>
      <color rgb="FF00B050"/>
      <name val="Calibri"/>
      <family val="2"/>
      <scheme val="minor"/>
    </font>
  </fonts>
  <fills count="23">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59999389629810485"/>
        <bgColor indexed="64"/>
      </patternFill>
    </fill>
    <fill>
      <patternFill patternType="solid">
        <fgColor rgb="FFDA9694"/>
        <bgColor indexed="64"/>
      </patternFill>
    </fill>
    <fill>
      <patternFill patternType="solid">
        <fgColor rgb="FFF2F2F2"/>
        <bgColor rgb="FFFFFFFF"/>
      </patternFill>
    </fill>
    <fill>
      <patternFill patternType="solid">
        <fgColor theme="6" tint="0.59999389629810485"/>
        <bgColor indexed="64"/>
      </patternFill>
    </fill>
    <fill>
      <patternFill patternType="solid">
        <fgColor theme="9" tint="-0.249977111117893"/>
        <bgColor indexed="64"/>
      </patternFill>
    </fill>
    <fill>
      <patternFill patternType="solid">
        <fgColor theme="4"/>
      </patternFill>
    </fill>
    <fill>
      <patternFill patternType="solid">
        <fgColor rgb="FFFFFFCC"/>
        <bgColor indexed="64"/>
      </patternFill>
    </fill>
    <fill>
      <patternFill patternType="solid">
        <fgColor theme="8" tint="0.79998168889431442"/>
        <bgColor indexed="64"/>
      </patternFill>
    </fill>
    <fill>
      <patternFill patternType="solid">
        <fgColor rgb="FF19D1AE"/>
        <bgColor indexed="64"/>
      </patternFill>
    </fill>
    <fill>
      <patternFill patternType="solid">
        <fgColor theme="1" tint="0.249977111117893"/>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theme="0" tint="-0.249977111117893"/>
      </top>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auto="1"/>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24" fillId="18" borderId="0" applyNumberFormat="0" applyBorder="0" applyAlignment="0" applyProtection="0"/>
  </cellStyleXfs>
  <cellXfs count="301">
    <xf numFmtId="0" fontId="0" fillId="0" borderId="0" xfId="0"/>
    <xf numFmtId="0" fontId="6" fillId="0" borderId="3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0" xfId="0" applyFont="1"/>
    <xf numFmtId="0" fontId="2" fillId="0" borderId="0" xfId="0" applyFont="1"/>
    <xf numFmtId="0" fontId="9" fillId="0" borderId="12" xfId="0" applyFont="1" applyBorder="1"/>
    <xf numFmtId="0" fontId="5" fillId="0" borderId="42" xfId="0" applyFont="1" applyBorder="1" applyAlignment="1">
      <alignment horizontal="center" vertical="center"/>
    </xf>
    <xf numFmtId="0" fontId="5" fillId="6" borderId="22" xfId="0" applyFont="1" applyFill="1" applyBorder="1" applyAlignment="1">
      <alignment horizontal="center" vertical="center"/>
    </xf>
    <xf numFmtId="0" fontId="1" fillId="6" borderId="23" xfId="0"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1" fillId="8" borderId="23" xfId="0" applyFont="1" applyFill="1" applyBorder="1" applyAlignment="1" applyProtection="1">
      <alignment horizontal="center" vertical="center"/>
      <protection locked="0"/>
    </xf>
    <xf numFmtId="0" fontId="11" fillId="0" borderId="0" xfId="0" applyFont="1" applyAlignment="1">
      <alignment horizontal="left" vertical="center"/>
    </xf>
    <xf numFmtId="0" fontId="12" fillId="0" borderId="0" xfId="0" applyFont="1" applyAlignment="1">
      <alignment horizontal="left"/>
    </xf>
    <xf numFmtId="0" fontId="1" fillId="0" borderId="0" xfId="0" applyFont="1" applyAlignment="1">
      <alignment horizontal="left"/>
    </xf>
    <xf numFmtId="0" fontId="9" fillId="0" borderId="0" xfId="0" applyFont="1" applyAlignment="1">
      <alignment horizontal="center" vertical="center"/>
    </xf>
    <xf numFmtId="0" fontId="9" fillId="0" borderId="0" xfId="0" applyFont="1" applyFill="1" applyBorder="1"/>
    <xf numFmtId="0" fontId="5" fillId="0" borderId="0" xfId="0" applyFont="1" applyFill="1" applyBorder="1" applyAlignment="1">
      <alignment horizontal="center" vertical="center"/>
    </xf>
    <xf numFmtId="0" fontId="9" fillId="0" borderId="0" xfId="0" applyFont="1" applyFill="1" applyBorder="1" applyAlignment="1">
      <alignment horizontal="center" vertical="center"/>
    </xf>
    <xf numFmtId="10" fontId="5" fillId="0" borderId="0" xfId="0" applyNumberFormat="1" applyFont="1" applyFill="1" applyBorder="1" applyAlignment="1">
      <alignment horizontal="center" vertical="center"/>
    </xf>
    <xf numFmtId="0" fontId="11" fillId="0" borderId="45" xfId="0" applyFont="1" applyBorder="1" applyAlignment="1">
      <alignment horizontal="center" vertical="center" textRotation="90" wrapText="1"/>
    </xf>
    <xf numFmtId="0" fontId="11" fillId="0" borderId="26" xfId="0" applyFont="1" applyBorder="1" applyAlignment="1">
      <alignment horizontal="center" vertical="center" textRotation="90" wrapText="1"/>
    </xf>
    <xf numFmtId="0" fontId="11" fillId="0" borderId="46" xfId="0" applyFont="1" applyBorder="1" applyAlignment="1">
      <alignment horizontal="center" vertical="center" textRotation="90" wrapText="1"/>
    </xf>
    <xf numFmtId="0" fontId="2" fillId="0" borderId="0" xfId="0" applyFont="1" applyAlignment="1">
      <alignment horizontal="center" vertical="center"/>
    </xf>
    <xf numFmtId="0" fontId="5" fillId="0" borderId="20" xfId="0" applyFont="1" applyBorder="1" applyAlignment="1">
      <alignment horizontal="center" vertical="center"/>
    </xf>
    <xf numFmtId="0" fontId="1" fillId="9" borderId="0" xfId="0" applyFont="1" applyFill="1" applyBorder="1" applyAlignment="1">
      <alignment vertical="center"/>
    </xf>
    <xf numFmtId="0" fontId="1" fillId="9" borderId="47" xfId="0" applyFont="1" applyFill="1" applyBorder="1" applyAlignment="1">
      <alignment vertical="center"/>
    </xf>
    <xf numFmtId="0" fontId="4" fillId="9" borderId="48" xfId="0" applyFont="1" applyFill="1" applyBorder="1" applyAlignment="1">
      <alignment horizontal="center" vertical="center"/>
    </xf>
    <xf numFmtId="0" fontId="11" fillId="0" borderId="1"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11" fillId="0" borderId="3" xfId="0" applyFont="1" applyBorder="1" applyAlignment="1">
      <alignment horizontal="center" vertical="center" textRotation="90" wrapText="1"/>
    </xf>
    <xf numFmtId="0" fontId="14" fillId="0" borderId="17" xfId="0" applyFont="1" applyBorder="1" applyAlignment="1">
      <alignment horizontal="center" vertical="center" wrapText="1"/>
    </xf>
    <xf numFmtId="0" fontId="9" fillId="0" borderId="0" xfId="0" applyFont="1" applyAlignment="1">
      <alignment vertical="center"/>
    </xf>
    <xf numFmtId="0" fontId="1" fillId="9" borderId="19" xfId="0" applyFont="1" applyFill="1" applyBorder="1" applyAlignment="1">
      <alignment horizontal="center" vertical="center" wrapText="1"/>
    </xf>
    <xf numFmtId="0" fontId="2" fillId="0" borderId="0" xfId="0" applyFont="1" applyAlignment="1">
      <alignment vertical="center"/>
    </xf>
    <xf numFmtId="0" fontId="1" fillId="0" borderId="0" xfId="0" applyFont="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5" fillId="8" borderId="19" xfId="0" applyFont="1" applyFill="1" applyBorder="1" applyAlignment="1" applyProtection="1">
      <alignment vertical="center" textRotation="90"/>
      <protection locked="0"/>
    </xf>
    <xf numFmtId="0" fontId="5" fillId="8" borderId="18" xfId="0" applyFont="1" applyFill="1" applyBorder="1" applyAlignment="1" applyProtection="1">
      <alignment vertical="center" textRotation="90"/>
      <protection locked="0"/>
    </xf>
    <xf numFmtId="0" fontId="2" fillId="0" borderId="18" xfId="0" applyFont="1" applyBorder="1" applyAlignment="1">
      <alignment vertical="center"/>
    </xf>
    <xf numFmtId="0" fontId="2" fillId="9" borderId="30" xfId="0" applyFont="1" applyFill="1" applyBorder="1" applyAlignment="1">
      <alignment vertical="center"/>
    </xf>
    <xf numFmtId="0" fontId="12" fillId="0" borderId="0" xfId="0" applyFont="1" applyAlignment="1">
      <alignment horizontal="left" vertical="center"/>
    </xf>
    <xf numFmtId="0" fontId="1" fillId="0" borderId="0" xfId="0" applyFont="1" applyAlignment="1">
      <alignment horizontal="left" vertical="center"/>
    </xf>
    <xf numFmtId="0" fontId="1" fillId="6" borderId="22" xfId="0" applyFont="1" applyFill="1" applyBorder="1" applyAlignment="1" applyProtection="1">
      <alignment horizontal="center" vertical="center"/>
      <protection locked="0"/>
    </xf>
    <xf numFmtId="0" fontId="1" fillId="8" borderId="22" xfId="0" applyFont="1" applyFill="1" applyBorder="1" applyAlignment="1" applyProtection="1">
      <alignment horizontal="center" vertical="center"/>
      <protection locked="0"/>
    </xf>
    <xf numFmtId="0" fontId="1" fillId="8" borderId="43" xfId="0" applyFont="1" applyFill="1" applyBorder="1" applyAlignment="1">
      <alignment horizontal="center" vertical="center" textRotation="90" wrapText="1"/>
    </xf>
    <xf numFmtId="0" fontId="1" fillId="8" borderId="27" xfId="0" applyFont="1" applyFill="1" applyBorder="1" applyAlignment="1">
      <alignment horizontal="center" vertical="center" textRotation="90" wrapText="1"/>
    </xf>
    <xf numFmtId="0" fontId="1" fillId="8" borderId="44" xfId="0" applyFont="1" applyFill="1" applyBorder="1" applyAlignment="1">
      <alignment horizontal="center" vertical="center" textRotation="90" wrapText="1"/>
    </xf>
    <xf numFmtId="0" fontId="11" fillId="3" borderId="1"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31" xfId="0" applyFont="1" applyFill="1" applyBorder="1" applyAlignment="1" applyProtection="1">
      <alignment horizontal="center" vertical="center"/>
      <protection locked="0"/>
    </xf>
    <xf numFmtId="0" fontId="15" fillId="13" borderId="17" xfId="0" applyFont="1" applyFill="1" applyBorder="1" applyAlignment="1" applyProtection="1">
      <alignment horizontal="center" vertical="center"/>
      <protection locked="0"/>
    </xf>
    <xf numFmtId="0" fontId="1" fillId="0" borderId="0" xfId="0" applyFont="1" applyAlignment="1">
      <alignment horizontal="center"/>
    </xf>
    <xf numFmtId="0" fontId="9" fillId="0" borderId="0" xfId="0" applyFont="1" applyAlignment="1">
      <alignment horizontal="center"/>
    </xf>
    <xf numFmtId="0" fontId="8" fillId="13" borderId="37" xfId="0" applyFont="1" applyFill="1" applyBorder="1" applyAlignment="1">
      <alignment horizontal="center" vertical="center"/>
    </xf>
    <xf numFmtId="0" fontId="9" fillId="14" borderId="13" xfId="0" applyFont="1" applyFill="1" applyBorder="1" applyAlignment="1">
      <alignment horizontal="center" vertical="center"/>
    </xf>
    <xf numFmtId="0" fontId="9" fillId="14" borderId="5" xfId="0" applyFont="1" applyFill="1" applyBorder="1" applyAlignment="1">
      <alignment horizontal="center" vertical="center"/>
    </xf>
    <xf numFmtId="0" fontId="9" fillId="14" borderId="5" xfId="0" applyFont="1" applyFill="1" applyBorder="1" applyAlignment="1">
      <alignment vertical="center"/>
    </xf>
    <xf numFmtId="0" fontId="5" fillId="14" borderId="5" xfId="0" applyFont="1" applyFill="1" applyBorder="1" applyAlignment="1">
      <alignment horizontal="right" vertical="center"/>
    </xf>
    <xf numFmtId="0" fontId="5" fillId="14" borderId="10" xfId="0" applyFont="1" applyFill="1" applyBorder="1" applyAlignment="1">
      <alignment horizontal="center" vertical="center"/>
    </xf>
    <xf numFmtId="0" fontId="9" fillId="14" borderId="14" xfId="0" applyFont="1" applyFill="1" applyBorder="1" applyAlignment="1">
      <alignment horizontal="center" vertical="center"/>
    </xf>
    <xf numFmtId="0" fontId="9" fillId="14" borderId="12" xfId="0" applyFont="1" applyFill="1" applyBorder="1" applyAlignment="1">
      <alignment horizontal="center" vertical="center"/>
    </xf>
    <xf numFmtId="0" fontId="9" fillId="14" borderId="12" xfId="0" applyFont="1" applyFill="1" applyBorder="1" applyAlignment="1">
      <alignment vertical="center"/>
    </xf>
    <xf numFmtId="0" fontId="5" fillId="14" borderId="12" xfId="0" applyFont="1" applyFill="1" applyBorder="1" applyAlignment="1">
      <alignment horizontal="right" vertical="center"/>
    </xf>
    <xf numFmtId="10" fontId="5" fillId="14" borderId="7" xfId="0" applyNumberFormat="1" applyFont="1" applyFill="1" applyBorder="1" applyAlignment="1">
      <alignment horizontal="center" vertical="center"/>
    </xf>
    <xf numFmtId="0" fontId="9" fillId="12" borderId="13" xfId="0" applyFont="1" applyFill="1" applyBorder="1" applyAlignment="1">
      <alignment vertical="center"/>
    </xf>
    <xf numFmtId="0" fontId="9" fillId="12" borderId="5" xfId="0" applyFont="1" applyFill="1" applyBorder="1" applyAlignment="1">
      <alignment vertical="center"/>
    </xf>
    <xf numFmtId="0" fontId="9" fillId="12" borderId="5" xfId="0" applyFont="1" applyFill="1" applyBorder="1" applyAlignment="1">
      <alignment horizontal="center" vertical="center"/>
    </xf>
    <xf numFmtId="0" fontId="5" fillId="12" borderId="5" xfId="0" applyFont="1" applyFill="1" applyBorder="1" applyAlignment="1">
      <alignment horizontal="right" vertical="center"/>
    </xf>
    <xf numFmtId="0" fontId="5" fillId="12" borderId="10" xfId="0" applyFont="1" applyFill="1" applyBorder="1" applyAlignment="1">
      <alignment horizontal="center" vertical="center"/>
    </xf>
    <xf numFmtId="0" fontId="9" fillId="12" borderId="14" xfId="0" applyFont="1" applyFill="1" applyBorder="1" applyAlignment="1">
      <alignment vertical="center"/>
    </xf>
    <xf numFmtId="0" fontId="9" fillId="12" borderId="12" xfId="0" applyFont="1" applyFill="1" applyBorder="1" applyAlignment="1">
      <alignment vertical="center"/>
    </xf>
    <xf numFmtId="0" fontId="9" fillId="12" borderId="12" xfId="0" applyFont="1" applyFill="1" applyBorder="1" applyAlignment="1">
      <alignment horizontal="center" vertical="center"/>
    </xf>
    <xf numFmtId="0" fontId="5" fillId="12" borderId="12" xfId="0" applyFont="1" applyFill="1" applyBorder="1" applyAlignment="1">
      <alignment horizontal="right" vertical="center"/>
    </xf>
    <xf numFmtId="10" fontId="5" fillId="12" borderId="7" xfId="0" applyNumberFormat="1" applyFont="1" applyFill="1" applyBorder="1" applyAlignment="1">
      <alignment horizontal="center" vertical="center"/>
    </xf>
    <xf numFmtId="0" fontId="9" fillId="11" borderId="13" xfId="0" applyFont="1" applyFill="1" applyBorder="1" applyAlignment="1">
      <alignment vertical="center"/>
    </xf>
    <xf numFmtId="0" fontId="9" fillId="11" borderId="5" xfId="0" applyFont="1" applyFill="1" applyBorder="1" applyAlignment="1">
      <alignment vertical="center"/>
    </xf>
    <xf numFmtId="0" fontId="5" fillId="11" borderId="5" xfId="0" applyFont="1" applyFill="1" applyBorder="1" applyAlignment="1">
      <alignment horizontal="right" vertical="center"/>
    </xf>
    <xf numFmtId="0" fontId="5" fillId="11" borderId="10" xfId="0" applyFont="1" applyFill="1" applyBorder="1" applyAlignment="1">
      <alignment horizontal="center" vertical="center"/>
    </xf>
    <xf numFmtId="0" fontId="9" fillId="11" borderId="14" xfId="0" applyFont="1" applyFill="1" applyBorder="1" applyAlignment="1">
      <alignment vertical="center"/>
    </xf>
    <xf numFmtId="0" fontId="9" fillId="11" borderId="12" xfId="0" applyFont="1" applyFill="1" applyBorder="1" applyAlignment="1">
      <alignment vertical="center"/>
    </xf>
    <xf numFmtId="0" fontId="5" fillId="11" borderId="12" xfId="0" applyFont="1" applyFill="1" applyBorder="1" applyAlignment="1">
      <alignment horizontal="right" vertical="center"/>
    </xf>
    <xf numFmtId="10" fontId="5" fillId="11" borderId="7" xfId="0" applyNumberFormat="1" applyFont="1" applyFill="1" applyBorder="1" applyAlignment="1">
      <alignment horizontal="center" vertical="center"/>
    </xf>
    <xf numFmtId="0" fontId="11" fillId="9" borderId="34" xfId="0" applyFont="1" applyFill="1" applyBorder="1" applyAlignment="1" applyProtection="1">
      <alignment horizontal="center" vertical="center"/>
      <protection locked="0"/>
    </xf>
    <xf numFmtId="0" fontId="11" fillId="0" borderId="1" xfId="0" applyFont="1" applyBorder="1" applyAlignment="1">
      <alignment horizontal="right" vertical="center"/>
    </xf>
    <xf numFmtId="0" fontId="16" fillId="6" borderId="22" xfId="0" applyFont="1" applyFill="1" applyBorder="1" applyAlignment="1" applyProtection="1">
      <alignment horizontal="center" vertical="center"/>
      <protection locked="0"/>
    </xf>
    <xf numFmtId="0" fontId="16" fillId="6" borderId="23" xfId="0" applyFont="1" applyFill="1" applyBorder="1" applyAlignment="1" applyProtection="1">
      <alignment horizontal="center" vertical="center"/>
      <protection locked="0"/>
    </xf>
    <xf numFmtId="0" fontId="17" fillId="15" borderId="22" xfId="0" applyFont="1" applyFill="1" applyBorder="1" applyAlignment="1" applyProtection="1">
      <alignment horizontal="center" vertical="center"/>
      <protection locked="0"/>
    </xf>
    <xf numFmtId="0" fontId="16" fillId="8" borderId="22" xfId="0" applyFont="1" applyFill="1" applyBorder="1" applyAlignment="1" applyProtection="1">
      <alignment horizontal="center" vertical="center"/>
      <protection locked="0"/>
    </xf>
    <xf numFmtId="0" fontId="16" fillId="8" borderId="23" xfId="0" applyFont="1" applyFill="1" applyBorder="1" applyAlignment="1" applyProtection="1">
      <alignment horizontal="center" vertical="center"/>
      <protection locked="0"/>
    </xf>
    <xf numFmtId="0" fontId="16" fillId="15" borderId="23" xfId="0" applyFont="1" applyFill="1" applyBorder="1" applyAlignment="1" applyProtection="1">
      <alignment horizontal="center" vertical="center"/>
      <protection locked="0"/>
    </xf>
    <xf numFmtId="0" fontId="16" fillId="0" borderId="23" xfId="0" applyFont="1" applyBorder="1" applyAlignment="1" applyProtection="1">
      <alignment vertical="center"/>
      <protection locked="0"/>
    </xf>
    <xf numFmtId="0" fontId="16" fillId="0" borderId="24" xfId="0" applyFont="1" applyBorder="1" applyAlignment="1" applyProtection="1">
      <alignment vertical="center"/>
      <protection locked="0"/>
    </xf>
    <xf numFmtId="0" fontId="10" fillId="0" borderId="23"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10" fillId="6" borderId="23" xfId="0" applyFont="1" applyFill="1" applyBorder="1" applyAlignment="1" applyProtection="1">
      <alignment vertical="center"/>
      <protection locked="0"/>
    </xf>
    <xf numFmtId="0" fontId="10" fillId="6" borderId="24" xfId="0" applyFont="1" applyFill="1" applyBorder="1" applyAlignment="1" applyProtection="1">
      <alignment vertical="center"/>
      <protection locked="0"/>
    </xf>
    <xf numFmtId="0" fontId="16" fillId="6" borderId="23" xfId="0" applyFont="1" applyFill="1" applyBorder="1" applyAlignment="1" applyProtection="1">
      <alignment vertical="center"/>
      <protection locked="0"/>
    </xf>
    <xf numFmtId="0" fontId="16" fillId="6" borderId="24" xfId="0" applyFont="1" applyFill="1" applyBorder="1" applyAlignment="1" applyProtection="1">
      <alignment vertical="center"/>
      <protection locked="0"/>
    </xf>
    <xf numFmtId="0" fontId="16" fillId="8" borderId="23" xfId="0" applyFont="1" applyFill="1" applyBorder="1" applyAlignment="1" applyProtection="1">
      <alignment vertical="center"/>
      <protection locked="0"/>
    </xf>
    <xf numFmtId="0" fontId="16" fillId="8" borderId="24" xfId="0" applyFont="1" applyFill="1" applyBorder="1" applyAlignment="1" applyProtection="1">
      <alignment vertical="center"/>
      <protection locked="0"/>
    </xf>
    <xf numFmtId="0" fontId="1" fillId="6" borderId="42" xfId="0" applyFont="1" applyFill="1" applyBorder="1" applyAlignment="1" applyProtection="1">
      <alignment horizontal="center" vertical="center"/>
      <protection locked="0"/>
    </xf>
    <xf numFmtId="0" fontId="16" fillId="6" borderId="21" xfId="0" applyFont="1" applyFill="1" applyBorder="1" applyAlignment="1" applyProtection="1">
      <alignment horizontal="center" vertical="center"/>
      <protection locked="0"/>
    </xf>
    <xf numFmtId="0" fontId="9" fillId="17" borderId="0" xfId="0" applyFont="1" applyFill="1"/>
    <xf numFmtId="0" fontId="8" fillId="17" borderId="37" xfId="0" applyFont="1" applyFill="1" applyBorder="1" applyAlignment="1">
      <alignment horizontal="center" vertical="center"/>
    </xf>
    <xf numFmtId="10" fontId="19" fillId="16" borderId="1" xfId="0" applyNumberFormat="1" applyFont="1" applyFill="1" applyBorder="1" applyAlignment="1">
      <alignment horizontal="center" vertical="center" wrapText="1"/>
    </xf>
    <xf numFmtId="0" fontId="5" fillId="3" borderId="13" xfId="0" applyFont="1" applyFill="1" applyBorder="1" applyAlignment="1">
      <alignment horizontal="right"/>
    </xf>
    <xf numFmtId="0" fontId="5" fillId="3" borderId="10" xfId="0" applyFont="1" applyFill="1" applyBorder="1" applyAlignment="1">
      <alignment horizontal="right"/>
    </xf>
    <xf numFmtId="0" fontId="5" fillId="3" borderId="14" xfId="0" applyFont="1" applyFill="1" applyBorder="1" applyAlignment="1">
      <alignment horizontal="right"/>
    </xf>
    <xf numFmtId="0" fontId="5" fillId="3" borderId="7" xfId="0" applyFont="1" applyFill="1" applyBorder="1" applyAlignment="1">
      <alignment horizontal="right"/>
    </xf>
    <xf numFmtId="0" fontId="19" fillId="16" borderId="0" xfId="0" applyFont="1" applyFill="1" applyBorder="1" applyAlignment="1">
      <alignment horizontal="center" vertical="center" wrapText="1"/>
    </xf>
    <xf numFmtId="10" fontId="19" fillId="16" borderId="0" xfId="0" applyNumberFormat="1" applyFont="1" applyFill="1" applyBorder="1" applyAlignment="1">
      <alignment horizontal="center" vertical="center" wrapText="1"/>
    </xf>
    <xf numFmtId="0" fontId="11" fillId="3" borderId="2" xfId="0" applyFont="1" applyFill="1" applyBorder="1" applyAlignment="1" applyProtection="1">
      <alignment horizontal="center" vertical="center"/>
      <protection locked="0"/>
    </xf>
    <xf numFmtId="10" fontId="19" fillId="16" borderId="55" xfId="0" applyNumberFormat="1" applyFont="1" applyFill="1" applyBorder="1" applyAlignment="1">
      <alignment horizontal="center" vertical="center" wrapText="1"/>
    </xf>
    <xf numFmtId="0" fontId="7" fillId="10" borderId="0" xfId="0" applyFont="1" applyFill="1" applyBorder="1" applyAlignment="1">
      <alignment horizontal="center"/>
    </xf>
    <xf numFmtId="0" fontId="3" fillId="2" borderId="0" xfId="0" applyFont="1" applyFill="1" applyBorder="1" applyAlignment="1">
      <alignment horizontal="center"/>
    </xf>
    <xf numFmtId="0" fontId="8" fillId="17" borderId="0" xfId="0" applyFont="1" applyFill="1" applyBorder="1" applyAlignment="1">
      <alignment horizontal="center" vertical="center"/>
    </xf>
    <xf numFmtId="0" fontId="11" fillId="17" borderId="57" xfId="0" applyFont="1" applyFill="1" applyBorder="1" applyAlignment="1" applyProtection="1">
      <alignment horizontal="center" vertical="center"/>
      <protection locked="0"/>
    </xf>
    <xf numFmtId="0" fontId="15" fillId="17" borderId="1" xfId="0" applyFont="1" applyFill="1" applyBorder="1" applyAlignment="1" applyProtection="1">
      <alignment horizontal="center" vertical="center"/>
      <protection locked="0"/>
    </xf>
    <xf numFmtId="0" fontId="15" fillId="17" borderId="55" xfId="0" applyFont="1" applyFill="1" applyBorder="1" applyAlignment="1" applyProtection="1">
      <alignment horizontal="center" vertical="center"/>
      <protection locked="0"/>
    </xf>
    <xf numFmtId="0" fontId="11" fillId="17" borderId="56" xfId="0" applyFont="1" applyFill="1" applyBorder="1" applyAlignment="1" applyProtection="1">
      <alignment horizontal="center" vertical="center"/>
      <protection locked="0"/>
    </xf>
    <xf numFmtId="0" fontId="9" fillId="0" borderId="0" xfId="0" applyFont="1" applyAlignment="1" applyProtection="1">
      <alignment horizontal="center" vertical="center"/>
    </xf>
    <xf numFmtId="0" fontId="11" fillId="0" borderId="49" xfId="0" applyFont="1" applyBorder="1" applyAlignment="1" applyProtection="1">
      <alignment horizontal="center" vertical="center"/>
    </xf>
    <xf numFmtId="0" fontId="11" fillId="0" borderId="1" xfId="0" applyFont="1" applyBorder="1" applyAlignment="1" applyProtection="1">
      <alignment horizontal="right" vertical="center"/>
    </xf>
    <xf numFmtId="0" fontId="3" fillId="3" borderId="1" xfId="0" applyFont="1" applyFill="1" applyBorder="1" applyAlignment="1" applyProtection="1">
      <alignment horizontal="center" vertical="center"/>
    </xf>
    <xf numFmtId="0" fontId="8" fillId="11" borderId="17"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8" fillId="12" borderId="17" xfId="0" applyFont="1" applyFill="1" applyBorder="1" applyAlignment="1" applyProtection="1">
      <alignment horizontal="center" vertical="center"/>
    </xf>
    <xf numFmtId="0" fontId="8" fillId="9" borderId="17" xfId="0" applyFont="1" applyFill="1" applyBorder="1" applyAlignment="1" applyProtection="1">
      <alignment horizontal="center" vertical="center"/>
    </xf>
    <xf numFmtId="0" fontId="11" fillId="9" borderId="34" xfId="0" applyFont="1" applyFill="1" applyBorder="1" applyAlignment="1" applyProtection="1">
      <alignment horizontal="center" vertical="center"/>
    </xf>
    <xf numFmtId="0" fontId="0" fillId="0" borderId="0" xfId="0" applyAlignment="1">
      <alignment horizontal="center" vertical="center"/>
    </xf>
    <xf numFmtId="0" fontId="3" fillId="3" borderId="14" xfId="0" applyFont="1" applyFill="1" applyBorder="1" applyAlignment="1" applyProtection="1">
      <alignment horizontal="center" vertical="center"/>
    </xf>
    <xf numFmtId="0" fontId="1" fillId="8" borderId="58" xfId="0" applyFont="1" applyFill="1" applyBorder="1" applyAlignment="1">
      <alignment horizontal="center" vertical="center" textRotation="90" wrapText="1"/>
    </xf>
    <xf numFmtId="0" fontId="6" fillId="0" borderId="59" xfId="0" applyFont="1" applyBorder="1" applyAlignment="1">
      <alignment horizontal="center" vertical="center" wrapText="1"/>
    </xf>
    <xf numFmtId="0" fontId="1" fillId="8" borderId="28" xfId="0" applyFont="1" applyFill="1" applyBorder="1" applyAlignment="1" applyProtection="1">
      <alignment horizontal="center" vertical="center"/>
      <protection locked="0"/>
    </xf>
    <xf numFmtId="0" fontId="1" fillId="6" borderId="28" xfId="0" applyFont="1" applyFill="1" applyBorder="1" applyAlignment="1" applyProtection="1">
      <alignment horizontal="center" vertical="center"/>
      <protection locked="0"/>
    </xf>
    <xf numFmtId="0" fontId="16" fillId="6" borderId="28" xfId="0" applyFont="1" applyFill="1" applyBorder="1" applyAlignment="1" applyProtection="1">
      <alignment horizontal="center" vertical="center"/>
      <protection locked="0"/>
    </xf>
    <xf numFmtId="0" fontId="16" fillId="8" borderId="28" xfId="0" applyFont="1" applyFill="1" applyBorder="1" applyAlignment="1" applyProtection="1">
      <alignment horizontal="center" vertical="center"/>
      <protection locked="0"/>
    </xf>
    <xf numFmtId="0" fontId="16" fillId="8" borderId="60" xfId="0" applyFont="1" applyFill="1" applyBorder="1" applyAlignment="1" applyProtection="1">
      <alignment horizontal="center" vertical="center"/>
      <protection locked="0"/>
    </xf>
    <xf numFmtId="0" fontId="19" fillId="16" borderId="1" xfId="0" applyFont="1" applyFill="1" applyBorder="1" applyAlignment="1">
      <alignment horizontal="center" vertical="center" wrapText="1"/>
    </xf>
    <xf numFmtId="0" fontId="19" fillId="16" borderId="3" xfId="0" applyFont="1" applyFill="1" applyBorder="1" applyAlignment="1">
      <alignment horizontal="center" vertical="center" wrapText="1"/>
    </xf>
    <xf numFmtId="10" fontId="0" fillId="8" borderId="55" xfId="0" applyNumberFormat="1" applyFill="1" applyBorder="1"/>
    <xf numFmtId="0" fontId="0" fillId="8" borderId="55" xfId="0" applyFill="1" applyBorder="1" applyAlignment="1">
      <alignment horizontal="center"/>
    </xf>
    <xf numFmtId="0" fontId="0" fillId="8" borderId="27" xfId="0" applyFill="1" applyBorder="1" applyAlignment="1">
      <alignment horizontal="center"/>
    </xf>
    <xf numFmtId="10" fontId="0" fillId="8" borderId="27" xfId="0" applyNumberFormat="1" applyFill="1" applyBorder="1"/>
    <xf numFmtId="0" fontId="24" fillId="18" borderId="63" xfId="1" applyBorder="1" applyAlignment="1">
      <alignment horizontal="center"/>
    </xf>
    <xf numFmtId="0" fontId="24" fillId="18" borderId="64" xfId="1" applyBorder="1" applyAlignment="1">
      <alignment horizontal="center"/>
    </xf>
    <xf numFmtId="0" fontId="25" fillId="20" borderId="8" xfId="1" applyFont="1" applyFill="1" applyBorder="1" applyAlignment="1">
      <alignment horizontal="center"/>
    </xf>
    <xf numFmtId="0" fontId="25" fillId="20" borderId="9" xfId="1" applyFont="1" applyFill="1" applyBorder="1" applyAlignment="1">
      <alignment horizontal="center"/>
    </xf>
    <xf numFmtId="0" fontId="9" fillId="0" borderId="0" xfId="0" applyFont="1" applyAlignment="1" applyProtection="1">
      <alignment vertical="center"/>
    </xf>
    <xf numFmtId="10" fontId="11" fillId="9" borderId="34" xfId="0" applyNumberFormat="1" applyFont="1" applyFill="1" applyBorder="1" applyAlignment="1" applyProtection="1">
      <alignment horizontal="center" vertical="center"/>
    </xf>
    <xf numFmtId="0" fontId="2" fillId="12" borderId="36" xfId="0" applyFont="1" applyFill="1" applyBorder="1" applyAlignment="1" applyProtection="1">
      <alignment vertical="center"/>
    </xf>
    <xf numFmtId="0" fontId="2" fillId="11" borderId="26" xfId="0" applyFont="1" applyFill="1" applyBorder="1" applyAlignment="1" applyProtection="1">
      <alignment vertical="center"/>
    </xf>
    <xf numFmtId="0" fontId="11" fillId="13" borderId="32" xfId="0" applyFont="1" applyFill="1" applyBorder="1" applyAlignment="1" applyProtection="1">
      <alignment horizontal="center" vertical="center"/>
    </xf>
    <xf numFmtId="10" fontId="11" fillId="13" borderId="32" xfId="0" applyNumberFormat="1" applyFont="1" applyFill="1" applyBorder="1" applyAlignment="1" applyProtection="1">
      <alignment horizontal="center" vertical="center"/>
    </xf>
    <xf numFmtId="10" fontId="11" fillId="17" borderId="27" xfId="0" applyNumberFormat="1" applyFont="1" applyFill="1" applyBorder="1" applyAlignment="1" applyProtection="1">
      <alignment horizontal="center" vertical="center"/>
    </xf>
    <xf numFmtId="0" fontId="11" fillId="9" borderId="40" xfId="0" applyFont="1" applyFill="1" applyBorder="1" applyAlignment="1" applyProtection="1">
      <alignment horizontal="center" vertical="center"/>
      <protection locked="0"/>
    </xf>
    <xf numFmtId="0" fontId="0" fillId="19" borderId="55" xfId="0" applyFill="1" applyBorder="1" applyAlignment="1">
      <alignment vertical="top"/>
    </xf>
    <xf numFmtId="0" fontId="0" fillId="0" borderId="55" xfId="0" applyBorder="1" applyAlignment="1">
      <alignment vertical="top"/>
    </xf>
    <xf numFmtId="0" fontId="26" fillId="21" borderId="0" xfId="0" applyFont="1" applyFill="1" applyAlignment="1">
      <alignment horizontal="center" vertical="center" wrapText="1"/>
    </xf>
    <xf numFmtId="0" fontId="24" fillId="18" borderId="61" xfId="1" applyBorder="1" applyAlignment="1">
      <alignment horizontal="center" vertical="center"/>
    </xf>
    <xf numFmtId="0" fontId="0" fillId="0" borderId="65" xfId="0" applyBorder="1" applyAlignment="1">
      <alignment horizontal="center" vertical="center"/>
    </xf>
    <xf numFmtId="0" fontId="24" fillId="18" borderId="62" xfId="1" applyBorder="1" applyAlignment="1">
      <alignment horizontal="center" vertical="center"/>
    </xf>
    <xf numFmtId="0" fontId="0" fillId="0" borderId="66" xfId="0" applyBorder="1" applyAlignment="1">
      <alignment horizontal="center" vertical="center"/>
    </xf>
    <xf numFmtId="0" fontId="10" fillId="6" borderId="41" xfId="0" applyFont="1" applyFill="1" applyBorder="1" applyAlignment="1" applyProtection="1">
      <alignment horizontal="center" vertical="center"/>
      <protection locked="0"/>
    </xf>
    <xf numFmtId="0" fontId="10" fillId="6" borderId="50" xfId="0" applyFont="1" applyFill="1" applyBorder="1" applyAlignment="1" applyProtection="1">
      <alignment horizontal="center" vertical="center"/>
      <protection locked="0"/>
    </xf>
    <xf numFmtId="0" fontId="23" fillId="9" borderId="37" xfId="0" applyFont="1" applyFill="1" applyBorder="1" applyAlignment="1" applyProtection="1">
      <alignment horizontal="center" vertical="center" textRotation="90" wrapText="1"/>
    </xf>
    <xf numFmtId="0" fontId="23" fillId="9" borderId="30" xfId="0" applyFont="1" applyFill="1" applyBorder="1" applyAlignment="1" applyProtection="1">
      <alignment horizontal="center" vertical="center" textRotation="90" wrapText="1"/>
    </xf>
    <xf numFmtId="0" fontId="23" fillId="9" borderId="38" xfId="0" applyFont="1" applyFill="1" applyBorder="1" applyAlignment="1" applyProtection="1">
      <alignment horizontal="center" vertical="center" textRotation="90" wrapText="1"/>
    </xf>
    <xf numFmtId="0" fontId="11" fillId="11" borderId="18" xfId="0" applyFont="1" applyFill="1" applyBorder="1" applyAlignment="1" applyProtection="1">
      <alignment horizontal="center" vertical="center"/>
    </xf>
    <xf numFmtId="0" fontId="11" fillId="11" borderId="0" xfId="0" applyFont="1" applyFill="1" applyBorder="1" applyAlignment="1" applyProtection="1">
      <alignment horizontal="center" vertical="center"/>
    </xf>
    <xf numFmtId="0" fontId="11" fillId="11" borderId="16" xfId="0" applyFont="1" applyFill="1" applyBorder="1" applyAlignment="1" applyProtection="1">
      <alignment horizontal="center" vertical="center"/>
    </xf>
    <xf numFmtId="0" fontId="8" fillId="0" borderId="15"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35" fillId="0" borderId="1"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35" fillId="0" borderId="1"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5" fillId="8" borderId="25" xfId="0" applyFont="1" applyFill="1" applyBorder="1" applyAlignment="1" applyProtection="1">
      <alignment horizontal="center" textRotation="90"/>
      <protection locked="0"/>
    </xf>
    <xf numFmtId="0" fontId="35" fillId="8" borderId="39" xfId="0" applyFont="1" applyFill="1" applyBorder="1" applyAlignment="1" applyProtection="1">
      <alignment horizontal="center" textRotation="90"/>
      <protection locked="0"/>
    </xf>
    <xf numFmtId="0" fontId="35" fillId="8" borderId="51" xfId="0" applyFont="1" applyFill="1" applyBorder="1" applyAlignment="1" applyProtection="1">
      <alignment horizontal="center" textRotation="90" wrapText="1"/>
      <protection locked="0"/>
    </xf>
    <xf numFmtId="0" fontId="35" fillId="8" borderId="52" xfId="0" applyFont="1" applyFill="1" applyBorder="1" applyAlignment="1" applyProtection="1">
      <alignment horizontal="center" textRotation="90" wrapText="1"/>
      <protection locked="0"/>
    </xf>
    <xf numFmtId="0" fontId="13" fillId="12" borderId="37" xfId="0" applyFont="1" applyFill="1" applyBorder="1" applyAlignment="1" applyProtection="1">
      <alignment horizontal="center" vertical="center" textRotation="90" wrapText="1"/>
    </xf>
    <xf numFmtId="0" fontId="13" fillId="12" borderId="30" xfId="0" applyFont="1" applyFill="1" applyBorder="1" applyAlignment="1" applyProtection="1">
      <alignment horizontal="center" vertical="center" textRotation="90" wrapText="1"/>
    </xf>
    <xf numFmtId="0" fontId="13" fillId="12" borderId="38" xfId="0" applyFont="1" applyFill="1" applyBorder="1" applyAlignment="1" applyProtection="1">
      <alignment horizontal="center" vertical="center" textRotation="90" wrapText="1"/>
    </xf>
    <xf numFmtId="0" fontId="35" fillId="8" borderId="51" xfId="0" applyFont="1" applyFill="1" applyBorder="1" applyAlignment="1" applyProtection="1">
      <alignment horizontal="center" textRotation="90"/>
      <protection locked="0"/>
    </xf>
    <xf numFmtId="0" fontId="35" fillId="8" borderId="52" xfId="0" applyFont="1" applyFill="1" applyBorder="1" applyAlignment="1" applyProtection="1">
      <alignment horizontal="center" textRotation="90"/>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7" fillId="10" borderId="11"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6"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4" xfId="0" applyFont="1" applyFill="1" applyBorder="1" applyAlignment="1">
      <alignment horizontal="left" vertical="center"/>
    </xf>
    <xf numFmtId="0" fontId="8" fillId="7" borderId="47" xfId="0" applyFont="1" applyFill="1" applyBorder="1" applyAlignment="1">
      <alignment horizontal="left" vertical="center"/>
    </xf>
    <xf numFmtId="0" fontId="8" fillId="7" borderId="6" xfId="0" applyFont="1" applyFill="1" applyBorder="1" applyAlignment="1">
      <alignment horizontal="lef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4" borderId="1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0" xfId="0" applyFont="1" applyFill="1" applyBorder="1" applyAlignment="1">
      <alignment horizontal="center" vertical="center"/>
    </xf>
    <xf numFmtId="0" fontId="31" fillId="9" borderId="37" xfId="0" applyFont="1" applyFill="1" applyBorder="1" applyAlignment="1">
      <alignment horizontal="center" vertical="center" textRotation="90" wrapText="1"/>
    </xf>
    <xf numFmtId="0" fontId="31" fillId="9" borderId="30" xfId="0" applyFont="1" applyFill="1" applyBorder="1" applyAlignment="1">
      <alignment horizontal="center" vertical="center" textRotation="90" wrapText="1"/>
    </xf>
    <xf numFmtId="0" fontId="31" fillId="9" borderId="38" xfId="0" applyFont="1" applyFill="1" applyBorder="1" applyAlignment="1">
      <alignment horizontal="center" vertical="center" textRotation="90"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8" fillId="0" borderId="16" xfId="0" applyFont="1" applyBorder="1" applyAlignment="1">
      <alignment horizontal="center" vertical="center"/>
    </xf>
    <xf numFmtId="0" fontId="8" fillId="9" borderId="0" xfId="0" applyFont="1" applyFill="1" applyBorder="1" applyAlignment="1">
      <alignment horizontal="left" vertical="center"/>
    </xf>
    <xf numFmtId="0" fontId="8" fillId="9" borderId="19" xfId="0" applyFont="1" applyFill="1" applyBorder="1" applyAlignment="1">
      <alignment horizontal="left" vertical="center"/>
    </xf>
    <xf numFmtId="0" fontId="1"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3" fillId="5" borderId="1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13" fillId="11" borderId="37" xfId="0" applyFont="1" applyFill="1" applyBorder="1" applyAlignment="1" applyProtection="1">
      <alignment horizontal="center" vertical="center" textRotation="90" wrapText="1"/>
    </xf>
    <xf numFmtId="0" fontId="13" fillId="11" borderId="30" xfId="0" applyFont="1" applyFill="1" applyBorder="1" applyAlignment="1" applyProtection="1">
      <alignment horizontal="center" vertical="center" textRotation="90" wrapText="1"/>
    </xf>
    <xf numFmtId="0" fontId="13" fillId="11" borderId="38" xfId="0" applyFont="1" applyFill="1" applyBorder="1" applyAlignment="1" applyProtection="1">
      <alignment horizontal="center" vertical="center" textRotation="90" wrapText="1"/>
    </xf>
    <xf numFmtId="0" fontId="5" fillId="12" borderId="1"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7" borderId="55" xfId="0" applyFont="1" applyFill="1" applyBorder="1" applyAlignment="1">
      <alignment horizontal="center" vertical="center" textRotation="90" wrapText="1"/>
    </xf>
    <xf numFmtId="0" fontId="1" fillId="0" borderId="53" xfId="0" applyFont="1" applyFill="1" applyBorder="1" applyAlignment="1">
      <alignment horizontal="center" vertical="top" wrapText="1"/>
    </xf>
    <xf numFmtId="0" fontId="1" fillId="0" borderId="47" xfId="0" applyFont="1" applyFill="1" applyBorder="1" applyAlignment="1">
      <alignment horizontal="center" vertical="top" wrapText="1"/>
    </xf>
    <xf numFmtId="0" fontId="1" fillId="0" borderId="48" xfId="0" applyFont="1" applyFill="1" applyBorder="1" applyAlignment="1">
      <alignment horizontal="center" vertical="top" wrapText="1"/>
    </xf>
    <xf numFmtId="0" fontId="1" fillId="0" borderId="15" xfId="0" applyFont="1" applyFill="1" applyBorder="1" applyAlignment="1">
      <alignment horizontal="center" vertical="top" wrapText="1"/>
    </xf>
    <xf numFmtId="0" fontId="1" fillId="0" borderId="0" xfId="0" applyFont="1" applyFill="1" applyBorder="1" applyAlignment="1">
      <alignment horizontal="center" vertical="top" wrapText="1"/>
    </xf>
    <xf numFmtId="0" fontId="1" fillId="0" borderId="19" xfId="0" applyFont="1" applyFill="1" applyBorder="1" applyAlignment="1">
      <alignment horizontal="center" vertical="top" wrapText="1"/>
    </xf>
    <xf numFmtId="0" fontId="21" fillId="13" borderId="45" xfId="0" applyFont="1" applyFill="1" applyBorder="1" applyAlignment="1">
      <alignment horizontal="center" vertical="center" textRotation="90" wrapText="1"/>
    </xf>
    <xf numFmtId="0" fontId="21" fillId="13" borderId="43" xfId="0" applyFont="1" applyFill="1" applyBorder="1" applyAlignment="1">
      <alignment horizontal="center" vertical="center" textRotation="90" wrapText="1"/>
    </xf>
    <xf numFmtId="0" fontId="30" fillId="17" borderId="55" xfId="0" applyFont="1" applyFill="1" applyBorder="1" applyAlignment="1">
      <alignment horizontal="center" vertical="center" textRotation="90" wrapText="1"/>
    </xf>
    <xf numFmtId="0" fontId="29" fillId="16" borderId="37" xfId="0" applyFont="1" applyFill="1" applyBorder="1" applyAlignment="1">
      <alignment horizontal="center" vertical="center" textRotation="90" wrapText="1"/>
    </xf>
    <xf numFmtId="0" fontId="29" fillId="16" borderId="30" xfId="0" applyFont="1" applyFill="1" applyBorder="1" applyAlignment="1">
      <alignment horizontal="center" vertical="center" textRotation="90" wrapText="1"/>
    </xf>
    <xf numFmtId="0" fontId="19" fillId="16" borderId="1" xfId="0" applyFont="1" applyFill="1" applyBorder="1" applyAlignment="1">
      <alignment horizontal="center" vertical="center" wrapText="1"/>
    </xf>
    <xf numFmtId="0" fontId="19" fillId="16" borderId="2" xfId="0" applyFont="1" applyFill="1" applyBorder="1" applyAlignment="1">
      <alignment horizontal="center" vertical="center" wrapText="1"/>
    </xf>
    <xf numFmtId="0" fontId="19" fillId="16" borderId="3" xfId="0" applyFont="1" applyFill="1" applyBorder="1" applyAlignment="1">
      <alignment horizontal="center" vertical="center" wrapText="1"/>
    </xf>
    <xf numFmtId="0" fontId="20" fillId="16" borderId="37" xfId="0" applyFont="1" applyFill="1" applyBorder="1" applyAlignment="1">
      <alignment horizontal="center" vertical="center" textRotation="90" wrapText="1"/>
    </xf>
    <xf numFmtId="0" fontId="20" fillId="16" borderId="30" xfId="0" applyFont="1" applyFill="1" applyBorder="1" applyAlignment="1">
      <alignment horizontal="center" vertical="center" textRotation="90" wrapText="1"/>
    </xf>
    <xf numFmtId="0" fontId="1" fillId="0" borderId="53" xfId="0" applyFont="1" applyBorder="1" applyAlignment="1">
      <alignment horizontal="center" vertical="top" wrapText="1"/>
    </xf>
    <xf numFmtId="0" fontId="1" fillId="0" borderId="47" xfId="0" applyFont="1" applyBorder="1" applyAlignment="1">
      <alignment horizontal="center" vertical="top" wrapText="1"/>
    </xf>
    <xf numFmtId="0" fontId="1" fillId="0" borderId="54" xfId="0" applyFont="1" applyBorder="1" applyAlignment="1">
      <alignment horizontal="center" vertical="top" wrapText="1"/>
    </xf>
    <xf numFmtId="0" fontId="1" fillId="0" borderId="15" xfId="0" applyFont="1" applyBorder="1" applyAlignment="1">
      <alignment horizontal="center" vertical="top" wrapText="1"/>
    </xf>
    <xf numFmtId="0" fontId="1" fillId="0" borderId="0" xfId="0" applyFont="1" applyBorder="1" applyAlignment="1">
      <alignment horizontal="center" vertical="top" wrapText="1"/>
    </xf>
    <xf numFmtId="0" fontId="1" fillId="0" borderId="16" xfId="0" applyFont="1" applyBorder="1" applyAlignment="1">
      <alignment horizontal="center" vertical="top" wrapText="1"/>
    </xf>
    <xf numFmtId="0" fontId="1" fillId="0" borderId="14" xfId="0" applyFont="1" applyBorder="1" applyAlignment="1">
      <alignment horizontal="center" vertical="top" wrapText="1"/>
    </xf>
    <xf numFmtId="0" fontId="1" fillId="0" borderId="12" xfId="0" applyFont="1" applyBorder="1" applyAlignment="1">
      <alignment horizontal="center" vertical="top" wrapText="1"/>
    </xf>
    <xf numFmtId="0" fontId="1" fillId="0" borderId="7" xfId="0" applyFont="1" applyBorder="1" applyAlignment="1">
      <alignment horizontal="center" vertical="top"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7" fillId="10" borderId="11" xfId="0" applyFont="1" applyFill="1" applyBorder="1" applyAlignment="1">
      <alignment horizontal="center"/>
    </xf>
    <xf numFmtId="0" fontId="7" fillId="10" borderId="4" xfId="0" applyFont="1" applyFill="1" applyBorder="1" applyAlignment="1">
      <alignment horizontal="center"/>
    </xf>
    <xf numFmtId="0" fontId="7" fillId="10" borderId="6" xfId="0" applyFont="1" applyFill="1" applyBorder="1" applyAlignment="1">
      <alignment horizontal="center"/>
    </xf>
    <xf numFmtId="0" fontId="3" fillId="2" borderId="44" xfId="0" applyFont="1" applyFill="1" applyBorder="1" applyAlignment="1">
      <alignment horizontal="center"/>
    </xf>
    <xf numFmtId="0" fontId="3" fillId="2" borderId="35" xfId="0" applyFont="1" applyFill="1" applyBorder="1" applyAlignment="1">
      <alignment horizontal="center"/>
    </xf>
    <xf numFmtId="0" fontId="3" fillId="2" borderId="56" xfId="0" applyFont="1" applyFill="1" applyBorder="1" applyAlignment="1">
      <alignment horizontal="center"/>
    </xf>
    <xf numFmtId="0" fontId="3" fillId="2" borderId="45" xfId="0" applyFont="1" applyFill="1" applyBorder="1" applyAlignment="1">
      <alignment horizontal="center"/>
    </xf>
    <xf numFmtId="0" fontId="3" fillId="13" borderId="17" xfId="0" applyFont="1" applyFill="1" applyBorder="1" applyAlignment="1">
      <alignment horizontal="center" vertical="center" wrapText="1"/>
    </xf>
    <xf numFmtId="0" fontId="28" fillId="13" borderId="37" xfId="0" applyFont="1" applyFill="1" applyBorder="1" applyAlignment="1">
      <alignment horizontal="center" vertical="center" textRotation="90" wrapText="1"/>
    </xf>
    <xf numFmtId="0" fontId="28" fillId="13" borderId="30" xfId="0" applyFont="1" applyFill="1" applyBorder="1" applyAlignment="1">
      <alignment horizontal="center" vertical="center" textRotation="90" wrapText="1"/>
    </xf>
    <xf numFmtId="0" fontId="28" fillId="13" borderId="38" xfId="0" applyFont="1" applyFill="1" applyBorder="1" applyAlignment="1">
      <alignment horizontal="center" vertical="center" textRotation="90" wrapText="1"/>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30" fillId="8" borderId="25" xfId="0" applyFont="1" applyFill="1" applyBorder="1" applyAlignment="1" applyProtection="1">
      <alignment horizontal="center" textRotation="90"/>
      <protection locked="0"/>
    </xf>
    <xf numFmtId="0" fontId="30" fillId="8" borderId="39" xfId="0" applyFont="1" applyFill="1" applyBorder="1" applyAlignment="1" applyProtection="1">
      <alignment horizontal="center" textRotation="90"/>
      <protection locked="0"/>
    </xf>
    <xf numFmtId="0" fontId="30" fillId="8" borderId="51" xfId="0" applyFont="1" applyFill="1" applyBorder="1" applyAlignment="1" applyProtection="1">
      <alignment horizontal="center" textRotation="90" wrapText="1"/>
      <protection locked="0"/>
    </xf>
    <xf numFmtId="0" fontId="30" fillId="8" borderId="52" xfId="0" applyFont="1" applyFill="1" applyBorder="1" applyAlignment="1" applyProtection="1">
      <alignment horizontal="center" textRotation="90" wrapText="1"/>
      <protection locked="0"/>
    </xf>
    <xf numFmtId="0" fontId="30" fillId="8" borderId="51" xfId="0" applyFont="1" applyFill="1" applyBorder="1" applyAlignment="1" applyProtection="1">
      <alignment horizontal="center" textRotation="90"/>
      <protection locked="0"/>
    </xf>
    <xf numFmtId="0" fontId="30" fillId="8" borderId="52" xfId="0" applyFont="1" applyFill="1" applyBorder="1" applyAlignment="1" applyProtection="1">
      <alignment horizontal="center" textRotation="90"/>
      <protection locked="0"/>
    </xf>
    <xf numFmtId="0" fontId="33" fillId="0" borderId="1" xfId="0" applyFont="1" applyBorder="1" applyAlignment="1" applyProtection="1">
      <alignment horizontal="center" vertical="center"/>
      <protection locked="0"/>
    </xf>
    <xf numFmtId="0" fontId="33" fillId="0" borderId="3" xfId="0" applyFont="1" applyBorder="1" applyAlignment="1" applyProtection="1">
      <alignment horizontal="center" vertical="center"/>
      <protection locked="0"/>
    </xf>
    <xf numFmtId="0" fontId="16" fillId="22" borderId="13" xfId="0" applyFont="1" applyFill="1" applyBorder="1" applyAlignment="1" applyProtection="1">
      <alignment horizontal="center" vertical="center"/>
      <protection locked="0"/>
    </xf>
    <xf numFmtId="0" fontId="16" fillId="22" borderId="5" xfId="0" applyFont="1" applyFill="1" applyBorder="1" applyAlignment="1" applyProtection="1">
      <alignment horizontal="center" vertical="center"/>
      <protection locked="0"/>
    </xf>
    <xf numFmtId="0" fontId="16" fillId="22" borderId="10" xfId="0" applyFont="1" applyFill="1" applyBorder="1" applyAlignment="1" applyProtection="1">
      <alignment horizontal="center" vertical="center"/>
      <protection locked="0"/>
    </xf>
    <xf numFmtId="0" fontId="16" fillId="22" borderId="15" xfId="0" applyFont="1" applyFill="1" applyBorder="1" applyAlignment="1" applyProtection="1">
      <alignment horizontal="center" vertical="center"/>
      <protection locked="0"/>
    </xf>
    <xf numFmtId="0" fontId="16" fillId="22" borderId="0" xfId="0" applyFont="1" applyFill="1" applyBorder="1" applyAlignment="1" applyProtection="1">
      <alignment horizontal="center" vertical="center"/>
      <protection locked="0"/>
    </xf>
    <xf numFmtId="0" fontId="16" fillId="22" borderId="16" xfId="0" applyFont="1" applyFill="1" applyBorder="1" applyAlignment="1" applyProtection="1">
      <alignment horizontal="center" vertical="center"/>
      <protection locked="0"/>
    </xf>
    <xf numFmtId="0" fontId="16" fillId="22" borderId="14" xfId="0" applyFont="1" applyFill="1" applyBorder="1" applyAlignment="1" applyProtection="1">
      <alignment horizontal="center" vertical="center"/>
      <protection locked="0"/>
    </xf>
    <xf numFmtId="0" fontId="16" fillId="22" borderId="12" xfId="0" applyFont="1" applyFill="1" applyBorder="1" applyAlignment="1" applyProtection="1">
      <alignment horizontal="center" vertical="center"/>
      <protection locked="0"/>
    </xf>
    <xf numFmtId="0" fontId="16" fillId="22" borderId="7" xfId="0" applyFont="1" applyFill="1" applyBorder="1" applyAlignment="1" applyProtection="1">
      <alignment horizontal="center" vertical="center"/>
      <protection locked="0"/>
    </xf>
    <xf numFmtId="0" fontId="16" fillId="22" borderId="67" xfId="0" applyFont="1" applyFill="1" applyBorder="1" applyAlignment="1" applyProtection="1">
      <alignment horizontal="center" vertical="center"/>
      <protection locked="0"/>
    </xf>
    <xf numFmtId="0" fontId="16" fillId="22" borderId="18" xfId="0" applyFont="1" applyFill="1" applyBorder="1" applyAlignment="1" applyProtection="1">
      <alignment horizontal="center" vertical="center"/>
      <protection locked="0"/>
    </xf>
    <xf numFmtId="0" fontId="16" fillId="22" borderId="68" xfId="0" applyFont="1" applyFill="1" applyBorder="1" applyAlignment="1" applyProtection="1">
      <alignment horizontal="center" vertical="center"/>
      <protection locked="0"/>
    </xf>
  </cellXfs>
  <cellStyles count="2">
    <cellStyle name="Accent1" xfId="1" builtinId="29"/>
    <cellStyle name="Normal" xfId="0" builtinId="0"/>
  </cellStyles>
  <dxfs count="0"/>
  <tableStyles count="0" defaultTableStyle="TableStyleMedium9" defaultPivotStyle="PivotStyleLight16"/>
  <colors>
    <mruColors>
      <color rgb="FF19D1AE"/>
      <color rgb="FFFFFFCC"/>
      <color rgb="FFDA9694"/>
      <color rgb="FF1BCB84"/>
      <color rgb="FFF1FFC9"/>
      <color rgb="FFE3FF93"/>
      <color rgb="FFFFC715"/>
      <color rgb="FF0CB4D6"/>
      <color rgb="FF15C991"/>
      <color rgb="FF21D1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342900</xdr:colOff>
      <xdr:row>0</xdr:row>
      <xdr:rowOff>25725</xdr:rowOff>
    </xdr:from>
    <xdr:to>
      <xdr:col>9</xdr:col>
      <xdr:colOff>0</xdr:colOff>
      <xdr:row>4</xdr:row>
      <xdr:rowOff>107601</xdr:rowOff>
    </xdr:to>
    <xdr:pic>
      <xdr:nvPicPr>
        <xdr:cNvPr id="2" name="Image 1">
          <a:extLst>
            <a:ext uri="{FF2B5EF4-FFF2-40B4-BE49-F238E27FC236}">
              <a16:creationId xmlns:a16="http://schemas.microsoft.com/office/drawing/2014/main" id="{C864B9E9-A635-B04E-33BB-7DF0CF91E9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25725"/>
          <a:ext cx="1181100" cy="805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CEDED75-F28B-4843-922C-4EAE163B44A5}"/>
            </a:ext>
          </a:extLst>
        </xdr:cNvPr>
        <xdr:cNvCxnSpPr/>
      </xdr:nvCxnSpPr>
      <xdr:spPr>
        <a:xfrm>
          <a:off x="275320" y="259673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38435-7F94-4B39-AC6B-2A5A36E038C4}">
  <dimension ref="B1:J23"/>
  <sheetViews>
    <sheetView topLeftCell="A5" workbookViewId="0">
      <selection activeCell="K12" sqref="K12"/>
    </sheetView>
  </sheetViews>
  <sheetFormatPr baseColWidth="10" defaultRowHeight="14.5"/>
  <cols>
    <col min="2" max="2" width="21.1796875" customWidth="1"/>
    <col min="3" max="3" width="14.453125" customWidth="1"/>
  </cols>
  <sheetData>
    <row r="1" spans="2:10">
      <c r="C1" s="130"/>
      <c r="D1" s="130"/>
      <c r="E1" s="130"/>
      <c r="F1" s="130"/>
      <c r="G1" s="130"/>
      <c r="H1" s="130"/>
      <c r="I1" s="130"/>
      <c r="J1" s="130"/>
    </row>
    <row r="2" spans="2:10">
      <c r="J2" s="130"/>
    </row>
    <row r="3" spans="2:10">
      <c r="B3" s="157" t="str">
        <f>'Bilan école paliers 1 à 3'!B10</f>
        <v xml:space="preserve">Ecole : </v>
      </c>
      <c r="C3" s="158"/>
      <c r="D3" s="158"/>
      <c r="E3" s="158"/>
      <c r="J3" s="130"/>
    </row>
    <row r="4" spans="2:10">
      <c r="B4" s="158"/>
      <c r="C4" s="158"/>
      <c r="D4" s="158"/>
      <c r="E4" s="158"/>
      <c r="J4" s="130"/>
    </row>
    <row r="5" spans="2:10" ht="15" thickBot="1">
      <c r="J5" s="130"/>
    </row>
    <row r="6" spans="2:10">
      <c r="B6" s="160" t="s">
        <v>4</v>
      </c>
      <c r="C6" s="162" t="s">
        <v>61</v>
      </c>
      <c r="D6" s="162" t="s">
        <v>62</v>
      </c>
      <c r="E6" s="162" t="s">
        <v>63</v>
      </c>
      <c r="F6" s="145" t="s">
        <v>58</v>
      </c>
      <c r="G6" s="145" t="s">
        <v>59</v>
      </c>
      <c r="H6" s="145" t="s">
        <v>60</v>
      </c>
      <c r="I6" s="146" t="s">
        <v>53</v>
      </c>
    </row>
    <row r="7" spans="2:10" ht="15" thickBot="1">
      <c r="B7" s="161"/>
      <c r="C7" s="163"/>
      <c r="D7" s="163"/>
      <c r="E7" s="163"/>
      <c r="F7" s="147" t="s">
        <v>50</v>
      </c>
      <c r="G7" s="147" t="s">
        <v>51</v>
      </c>
      <c r="H7" s="147" t="s">
        <v>52</v>
      </c>
      <c r="I7" s="148" t="s">
        <v>53</v>
      </c>
    </row>
    <row r="8" spans="2:10">
      <c r="B8" s="143">
        <f>'Bilan école paliers 1 à 3'!B13</f>
        <v>0</v>
      </c>
      <c r="C8" s="143">
        <f>'Bilan école paliers 1 à 3'!D13</f>
        <v>0</v>
      </c>
      <c r="D8" s="143">
        <f>'Bilan école paliers 1 à 3'!E13</f>
        <v>0</v>
      </c>
      <c r="E8" s="143">
        <f>'Bilan école paliers 1 à 3'!F13</f>
        <v>0</v>
      </c>
      <c r="F8" s="144" t="e">
        <f>'Bilan école paliers 1 à 3'!X13</f>
        <v>#DIV/0!</v>
      </c>
      <c r="G8" s="144" t="e">
        <f>'Bilan école Paliers 4 et 5'!L11</f>
        <v>#DIV/0!</v>
      </c>
      <c r="H8" s="144" t="e">
        <f>'Bilan école Paliers 4 et 5'!T11</f>
        <v>#DIV/0!</v>
      </c>
      <c r="I8" s="144" t="e">
        <f>'Bilan école Paliers 4 et 5'!V11</f>
        <v>#DIV/0!</v>
      </c>
    </row>
    <row r="9" spans="2:10">
      <c r="B9" s="142">
        <f>'Bilan école paliers 1 à 3'!B14</f>
        <v>0</v>
      </c>
      <c r="C9" s="142">
        <f>'Bilan école paliers 1 à 3'!D14</f>
        <v>0</v>
      </c>
      <c r="D9" s="142">
        <f>'Bilan école paliers 1 à 3'!E14</f>
        <v>0</v>
      </c>
      <c r="E9" s="142">
        <f>'Bilan école paliers 1 à 3'!F14</f>
        <v>0</v>
      </c>
      <c r="F9" s="141" t="e">
        <f>'Bilan école paliers 1 à 3'!X14</f>
        <v>#DIV/0!</v>
      </c>
      <c r="G9" s="141" t="e">
        <f>'Bilan école Paliers 4 et 5'!L12</f>
        <v>#DIV/0!</v>
      </c>
      <c r="H9" s="141" t="e">
        <f>'Bilan école Paliers 4 et 5'!T12</f>
        <v>#DIV/0!</v>
      </c>
      <c r="I9" s="141" t="e">
        <f>'Bilan école Paliers 4 et 5'!V12</f>
        <v>#DIV/0!</v>
      </c>
    </row>
    <row r="10" spans="2:10">
      <c r="B10" s="142">
        <f>'Bilan école paliers 1 à 3'!B15</f>
        <v>0</v>
      </c>
      <c r="C10" s="142">
        <f>'Bilan école paliers 1 à 3'!D15</f>
        <v>0</v>
      </c>
      <c r="D10" s="142">
        <f>'Bilan école paliers 1 à 3'!E15</f>
        <v>0</v>
      </c>
      <c r="E10" s="142">
        <f>'Bilan école paliers 1 à 3'!F15</f>
        <v>0</v>
      </c>
      <c r="F10" s="141" t="e">
        <f>'Bilan école paliers 1 à 3'!X15</f>
        <v>#DIV/0!</v>
      </c>
      <c r="G10" s="141" t="e">
        <f>'Bilan école Paliers 4 et 5'!L13</f>
        <v>#DIV/0!</v>
      </c>
      <c r="H10" s="141" t="e">
        <f>'Bilan école Paliers 4 et 5'!T13</f>
        <v>#DIV/0!</v>
      </c>
      <c r="I10" s="141" t="e">
        <f>'Bilan école Paliers 4 et 5'!V13</f>
        <v>#DIV/0!</v>
      </c>
    </row>
    <row r="11" spans="2:10">
      <c r="B11" s="142">
        <f>'Bilan école paliers 1 à 3'!B16</f>
        <v>0</v>
      </c>
      <c r="C11" s="142">
        <f>'Bilan école paliers 1 à 3'!D16</f>
        <v>0</v>
      </c>
      <c r="D11" s="142">
        <f>'Bilan école paliers 1 à 3'!E16</f>
        <v>0</v>
      </c>
      <c r="E11" s="142">
        <f>'Bilan école paliers 1 à 3'!F16</f>
        <v>0</v>
      </c>
      <c r="F11" s="141" t="e">
        <f>'Bilan école paliers 1 à 3'!X16</f>
        <v>#DIV/0!</v>
      </c>
      <c r="G11" s="141" t="e">
        <f>'Bilan école Paliers 4 et 5'!L14</f>
        <v>#DIV/0!</v>
      </c>
      <c r="H11" s="141" t="e">
        <f>'Bilan école Paliers 4 et 5'!T14</f>
        <v>#DIV/0!</v>
      </c>
      <c r="I11" s="141" t="e">
        <f>'Bilan école Paliers 4 et 5'!V14</f>
        <v>#DIV/0!</v>
      </c>
    </row>
    <row r="12" spans="2:10">
      <c r="B12" s="142">
        <f>'Bilan école paliers 1 à 3'!B17</f>
        <v>0</v>
      </c>
      <c r="C12" s="142">
        <f>'Bilan école paliers 1 à 3'!D17</f>
        <v>0</v>
      </c>
      <c r="D12" s="142">
        <f>'Bilan école paliers 1 à 3'!E17</f>
        <v>0</v>
      </c>
      <c r="E12" s="142">
        <f>'Bilan école paliers 1 à 3'!F17</f>
        <v>0</v>
      </c>
      <c r="F12" s="141" t="e">
        <f>'Bilan école paliers 1 à 3'!X17</f>
        <v>#DIV/0!</v>
      </c>
      <c r="G12" s="141" t="e">
        <f>'Bilan école Paliers 4 et 5'!L15</f>
        <v>#DIV/0!</v>
      </c>
      <c r="H12" s="141" t="e">
        <f>'Bilan école Paliers 4 et 5'!T15</f>
        <v>#DIV/0!</v>
      </c>
      <c r="I12" s="141" t="e">
        <f>'Bilan école Paliers 4 et 5'!V15</f>
        <v>#DIV/0!</v>
      </c>
    </row>
    <row r="13" spans="2:10">
      <c r="B13" s="142">
        <f>'Bilan école paliers 1 à 3'!B18</f>
        <v>0</v>
      </c>
      <c r="C13" s="142">
        <f>'Bilan école paliers 1 à 3'!D18</f>
        <v>0</v>
      </c>
      <c r="D13" s="142">
        <f>'Bilan école paliers 1 à 3'!E18</f>
        <v>0</v>
      </c>
      <c r="E13" s="142">
        <f>'Bilan école paliers 1 à 3'!F18</f>
        <v>0</v>
      </c>
      <c r="F13" s="141" t="e">
        <f>'Bilan école paliers 1 à 3'!X18</f>
        <v>#DIV/0!</v>
      </c>
      <c r="G13" s="141" t="e">
        <f>'Bilan école Paliers 4 et 5'!L16</f>
        <v>#DIV/0!</v>
      </c>
      <c r="H13" s="141" t="e">
        <f>'Bilan école Paliers 4 et 5'!T16</f>
        <v>#DIV/0!</v>
      </c>
      <c r="I13" s="141" t="e">
        <f>'Bilan école Paliers 4 et 5'!V16</f>
        <v>#DIV/0!</v>
      </c>
    </row>
    <row r="14" spans="2:10">
      <c r="B14" s="142">
        <f>'Bilan école paliers 1 à 3'!B19</f>
        <v>0</v>
      </c>
      <c r="C14" s="142">
        <f>'Bilan école paliers 1 à 3'!D19</f>
        <v>0</v>
      </c>
      <c r="D14" s="142">
        <f>'Bilan école paliers 1 à 3'!E19</f>
        <v>0</v>
      </c>
      <c r="E14" s="142">
        <f>'Bilan école paliers 1 à 3'!F19</f>
        <v>0</v>
      </c>
      <c r="F14" s="141" t="e">
        <f>'Bilan école paliers 1 à 3'!X19</f>
        <v>#DIV/0!</v>
      </c>
      <c r="G14" s="141" t="e">
        <f>'Bilan école Paliers 4 et 5'!L17</f>
        <v>#DIV/0!</v>
      </c>
      <c r="H14" s="141" t="e">
        <f>'Bilan école Paliers 4 et 5'!T17</f>
        <v>#DIV/0!</v>
      </c>
      <c r="I14" s="141" t="e">
        <f>'Bilan école Paliers 4 et 5'!V17</f>
        <v>#DIV/0!</v>
      </c>
    </row>
    <row r="15" spans="2:10">
      <c r="B15" s="142">
        <f>'Bilan école paliers 1 à 3'!B20</f>
        <v>0</v>
      </c>
      <c r="C15" s="142">
        <f>'Bilan école paliers 1 à 3'!D20</f>
        <v>0</v>
      </c>
      <c r="D15" s="142">
        <f>'Bilan école paliers 1 à 3'!E20</f>
        <v>0</v>
      </c>
      <c r="E15" s="142">
        <f>'Bilan école paliers 1 à 3'!F20</f>
        <v>0</v>
      </c>
      <c r="F15" s="141" t="e">
        <f>'Bilan école paliers 1 à 3'!X20</f>
        <v>#DIV/0!</v>
      </c>
      <c r="G15" s="141" t="e">
        <f>'Bilan école Paliers 4 et 5'!L18</f>
        <v>#DIV/0!</v>
      </c>
      <c r="H15" s="141" t="e">
        <f>'Bilan école Paliers 4 et 5'!T18</f>
        <v>#DIV/0!</v>
      </c>
      <c r="I15" s="141" t="e">
        <f>'Bilan école Paliers 4 et 5'!V18</f>
        <v>#DIV/0!</v>
      </c>
    </row>
    <row r="16" spans="2:10">
      <c r="B16" s="142">
        <f>'Bilan école paliers 1 à 3'!B21</f>
        <v>0</v>
      </c>
      <c r="C16" s="142">
        <f>'Bilan école paliers 1 à 3'!D21</f>
        <v>0</v>
      </c>
      <c r="D16" s="142">
        <f>'Bilan école paliers 1 à 3'!E21</f>
        <v>0</v>
      </c>
      <c r="E16" s="142">
        <f>'Bilan école paliers 1 à 3'!F21</f>
        <v>0</v>
      </c>
      <c r="F16" s="141" t="e">
        <f>'Bilan école paliers 1 à 3'!X21</f>
        <v>#DIV/0!</v>
      </c>
      <c r="G16" s="141" t="e">
        <f>'Bilan école Paliers 4 et 5'!L19</f>
        <v>#DIV/0!</v>
      </c>
      <c r="H16" s="141" t="e">
        <f>'Bilan école Paliers 4 et 5'!T19</f>
        <v>#DIV/0!</v>
      </c>
      <c r="I16" s="141" t="e">
        <f>'Bilan école Paliers 4 et 5'!V19</f>
        <v>#DIV/0!</v>
      </c>
    </row>
    <row r="18" spans="2:9">
      <c r="B18" s="159" t="s">
        <v>71</v>
      </c>
      <c r="C18" s="159"/>
      <c r="D18" s="159"/>
      <c r="E18" s="159"/>
      <c r="F18" s="159"/>
      <c r="G18" s="159"/>
      <c r="H18" s="159"/>
      <c r="I18" s="159"/>
    </row>
    <row r="19" spans="2:9">
      <c r="B19" s="159"/>
      <c r="C19" s="159"/>
      <c r="D19" s="159"/>
      <c r="E19" s="159"/>
      <c r="F19" s="159"/>
      <c r="G19" s="159"/>
      <c r="H19" s="159"/>
      <c r="I19" s="159"/>
    </row>
    <row r="20" spans="2:9">
      <c r="B20" s="159"/>
      <c r="C20" s="159"/>
      <c r="D20" s="159"/>
      <c r="E20" s="159"/>
      <c r="F20" s="159"/>
      <c r="G20" s="159"/>
      <c r="H20" s="159"/>
      <c r="I20" s="159"/>
    </row>
    <row r="21" spans="2:9">
      <c r="B21" s="159"/>
      <c r="C21" s="159"/>
      <c r="D21" s="159"/>
      <c r="E21" s="159"/>
      <c r="F21" s="159"/>
      <c r="G21" s="159"/>
      <c r="H21" s="159"/>
      <c r="I21" s="159"/>
    </row>
    <row r="22" spans="2:9">
      <c r="B22" s="159"/>
      <c r="C22" s="159"/>
      <c r="D22" s="159"/>
      <c r="E22" s="159"/>
      <c r="F22" s="159"/>
      <c r="G22" s="159"/>
      <c r="H22" s="159"/>
      <c r="I22" s="159"/>
    </row>
    <row r="23" spans="2:9">
      <c r="B23" s="159"/>
      <c r="C23" s="159"/>
      <c r="D23" s="159"/>
      <c r="E23" s="159"/>
      <c r="F23" s="159"/>
      <c r="G23" s="159"/>
      <c r="H23" s="159"/>
      <c r="I23" s="159"/>
    </row>
  </sheetData>
  <sheetProtection algorithmName="SHA-512" hashValue="UJ/C2j+cu/qUg8PHBSUqivsoBvmZOzyRWwcSbBQ9tUfmh4B+CH0umCga7kV0OIay+AdrcT59vxUE+pNomzRfxw==" saltValue="hPoj3kNeA8M8bA8hH4DvCg==" spinCount="100000" sheet="1" objects="1" scenarios="1"/>
  <mergeCells count="6">
    <mergeCell ref="B3:E4"/>
    <mergeCell ref="B18:I23"/>
    <mergeCell ref="B6:B7"/>
    <mergeCell ref="C6:C7"/>
    <mergeCell ref="D6:D7"/>
    <mergeCell ref="E6:E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75F1-4D4B-4D5A-839A-E2BD2BC73220}">
  <sheetPr>
    <pageSetUpPr fitToPage="1"/>
  </sheetPr>
  <dimension ref="A1:X28"/>
  <sheetViews>
    <sheetView topLeftCell="H10" zoomScaleNormal="100" zoomScaleSheetLayoutView="102" workbookViewId="0">
      <selection activeCell="AE14" sqref="AE14"/>
    </sheetView>
  </sheetViews>
  <sheetFormatPr baseColWidth="10" defaultColWidth="0" defaultRowHeight="14"/>
  <cols>
    <col min="1" max="1" width="3.81640625" style="32" bestFit="1" customWidth="1"/>
    <col min="2" max="3" width="18" style="42" customWidth="1"/>
    <col min="4" max="4" width="4.1796875" style="42" bestFit="1" customWidth="1"/>
    <col min="5" max="5" width="3.81640625" style="42" customWidth="1"/>
    <col min="6" max="6" width="6.54296875" style="42" bestFit="1" customWidth="1"/>
    <col min="7" max="9" width="8.81640625" style="32" customWidth="1"/>
    <col min="10" max="10" width="12" style="32" customWidth="1"/>
    <col min="11" max="11" width="9.81640625" style="32" customWidth="1"/>
    <col min="12" max="13" width="8.81640625" style="32" customWidth="1"/>
    <col min="14" max="15" width="8.81640625" style="15" customWidth="1"/>
    <col min="16" max="16" width="9.81640625" style="32" customWidth="1"/>
    <col min="17" max="17" width="9" style="15" customWidth="1"/>
    <col min="18" max="18" width="8" style="15" customWidth="1"/>
    <col min="19" max="22" width="8" style="32" customWidth="1"/>
    <col min="23" max="23" width="9.81640625" style="32" customWidth="1"/>
    <col min="24" max="24" width="8.1796875" style="149" customWidth="1"/>
    <col min="25" max="101" width="3.81640625" style="32" customWidth="1"/>
    <col min="102" max="16384" width="0" style="32" hidden="1"/>
  </cols>
  <sheetData>
    <row r="1" spans="1:24" ht="18">
      <c r="B1" s="195" t="s">
        <v>49</v>
      </c>
      <c r="C1" s="196"/>
      <c r="D1" s="196"/>
      <c r="E1" s="196"/>
      <c r="F1" s="196"/>
      <c r="G1" s="196"/>
      <c r="H1" s="196"/>
      <c r="I1" s="196"/>
      <c r="J1" s="196"/>
      <c r="K1" s="196"/>
      <c r="L1" s="196"/>
      <c r="M1" s="196"/>
      <c r="N1" s="196"/>
      <c r="O1" s="196"/>
      <c r="P1" s="196"/>
      <c r="Q1" s="196"/>
      <c r="R1" s="196"/>
      <c r="S1" s="196"/>
      <c r="T1" s="196"/>
      <c r="U1" s="196"/>
      <c r="V1" s="196"/>
      <c r="W1" s="197"/>
    </row>
    <row r="2" spans="1:24" ht="15" customHeight="1" thickBot="1">
      <c r="B2" s="172" t="s">
        <v>54</v>
      </c>
      <c r="C2" s="173"/>
      <c r="D2" s="173"/>
      <c r="E2" s="173"/>
      <c r="F2" s="173"/>
      <c r="G2" s="198" t="s">
        <v>0</v>
      </c>
      <c r="H2" s="199"/>
      <c r="I2" s="199"/>
      <c r="J2" s="199"/>
      <c r="K2" s="199"/>
      <c r="L2" s="200"/>
      <c r="M2" s="200"/>
      <c r="N2" s="200"/>
      <c r="O2" s="200"/>
      <c r="P2" s="200"/>
      <c r="Q2" s="199"/>
      <c r="R2" s="199"/>
      <c r="S2" s="199"/>
      <c r="T2" s="199"/>
      <c r="U2" s="199"/>
      <c r="V2" s="199"/>
      <c r="W2" s="201"/>
    </row>
    <row r="3" spans="1:24" ht="15" customHeight="1" thickBot="1">
      <c r="B3" s="172"/>
      <c r="C3" s="173"/>
      <c r="D3" s="173"/>
      <c r="E3" s="173"/>
      <c r="F3" s="173"/>
      <c r="G3" s="202" t="s">
        <v>29</v>
      </c>
      <c r="H3" s="203"/>
      <c r="I3" s="203"/>
      <c r="J3" s="203"/>
      <c r="K3" s="203"/>
      <c r="L3" s="204" t="s">
        <v>5</v>
      </c>
      <c r="M3" s="205"/>
      <c r="N3" s="205"/>
      <c r="O3" s="205"/>
      <c r="P3" s="206"/>
      <c r="Q3" s="26"/>
      <c r="R3" s="26"/>
      <c r="S3" s="26"/>
      <c r="T3" s="26"/>
      <c r="U3" s="26"/>
      <c r="V3" s="26"/>
      <c r="W3" s="27"/>
    </row>
    <row r="4" spans="1:24" ht="15" customHeight="1" thickBot="1">
      <c r="B4" s="172"/>
      <c r="C4" s="173"/>
      <c r="D4" s="173"/>
      <c r="E4" s="173"/>
      <c r="F4" s="173"/>
      <c r="G4" s="210" t="s">
        <v>31</v>
      </c>
      <c r="H4" s="211"/>
      <c r="I4" s="211"/>
      <c r="J4" s="211"/>
      <c r="K4" s="211"/>
      <c r="L4" s="202" t="s">
        <v>29</v>
      </c>
      <c r="M4" s="203"/>
      <c r="N4" s="203"/>
      <c r="O4" s="203"/>
      <c r="P4" s="216"/>
      <c r="Q4" s="217" t="s">
        <v>6</v>
      </c>
      <c r="R4" s="217"/>
      <c r="S4" s="217"/>
      <c r="T4" s="217"/>
      <c r="U4" s="217"/>
      <c r="V4" s="217"/>
      <c r="W4" s="218"/>
    </row>
    <row r="5" spans="1:24" ht="15" customHeight="1" thickBot="1">
      <c r="B5" s="172"/>
      <c r="C5" s="173"/>
      <c r="D5" s="173"/>
      <c r="E5" s="173"/>
      <c r="F5" s="173"/>
      <c r="G5" s="212"/>
      <c r="H5" s="213"/>
      <c r="I5" s="213"/>
      <c r="J5" s="213"/>
      <c r="K5" s="213"/>
      <c r="L5" s="212" t="s">
        <v>32</v>
      </c>
      <c r="M5" s="213"/>
      <c r="N5" s="213"/>
      <c r="O5" s="213"/>
      <c r="P5" s="219"/>
      <c r="Q5" s="221" t="s">
        <v>29</v>
      </c>
      <c r="R5" s="222"/>
      <c r="S5" s="222"/>
      <c r="T5" s="223"/>
      <c r="U5" s="25"/>
      <c r="V5" s="25"/>
      <c r="W5" s="33"/>
    </row>
    <row r="6" spans="1:24" ht="15" customHeight="1">
      <c r="B6" s="172"/>
      <c r="C6" s="173"/>
      <c r="D6" s="173"/>
      <c r="E6" s="173"/>
      <c r="F6" s="173"/>
      <c r="G6" s="212"/>
      <c r="H6" s="213"/>
      <c r="I6" s="213"/>
      <c r="J6" s="213"/>
      <c r="K6" s="213"/>
      <c r="L6" s="212"/>
      <c r="M6" s="213"/>
      <c r="N6" s="213"/>
      <c r="O6" s="213"/>
      <c r="P6" s="219"/>
      <c r="Q6" s="212" t="s">
        <v>33</v>
      </c>
      <c r="R6" s="213"/>
      <c r="S6" s="213"/>
      <c r="T6" s="219"/>
      <c r="U6" s="224" t="s">
        <v>30</v>
      </c>
      <c r="V6" s="225"/>
      <c r="W6" s="226"/>
    </row>
    <row r="7" spans="1:24" ht="28.75" customHeight="1">
      <c r="B7" s="172" t="s">
        <v>44</v>
      </c>
      <c r="C7" s="173"/>
      <c r="D7" s="173"/>
      <c r="E7" s="173"/>
      <c r="F7" s="174"/>
      <c r="G7" s="212"/>
      <c r="H7" s="213"/>
      <c r="I7" s="213"/>
      <c r="J7" s="213"/>
      <c r="K7" s="213"/>
      <c r="L7" s="212"/>
      <c r="M7" s="213"/>
      <c r="N7" s="213"/>
      <c r="O7" s="213"/>
      <c r="P7" s="219"/>
      <c r="Q7" s="212"/>
      <c r="R7" s="213"/>
      <c r="S7" s="213"/>
      <c r="T7" s="219"/>
      <c r="U7" s="227"/>
      <c r="V7" s="228"/>
      <c r="W7" s="229"/>
    </row>
    <row r="8" spans="1:24" ht="24.65" customHeight="1" thickBot="1">
      <c r="B8" s="172"/>
      <c r="C8" s="173"/>
      <c r="D8" s="173"/>
      <c r="E8" s="173"/>
      <c r="F8" s="174"/>
      <c r="G8" s="214"/>
      <c r="H8" s="215"/>
      <c r="I8" s="215"/>
      <c r="J8" s="215"/>
      <c r="K8" s="215"/>
      <c r="L8" s="214"/>
      <c r="M8" s="215"/>
      <c r="N8" s="215"/>
      <c r="O8" s="215"/>
      <c r="P8" s="220"/>
      <c r="Q8" s="214"/>
      <c r="R8" s="215"/>
      <c r="S8" s="215"/>
      <c r="T8" s="220"/>
      <c r="U8" s="230"/>
      <c r="V8" s="231"/>
      <c r="W8" s="232"/>
    </row>
    <row r="9" spans="1:24" ht="15" customHeight="1" thickBot="1">
      <c r="B9" s="175"/>
      <c r="C9" s="176"/>
      <c r="D9" s="176"/>
      <c r="E9" s="176"/>
      <c r="F9" s="176"/>
      <c r="G9" s="233" t="s">
        <v>7</v>
      </c>
      <c r="H9" s="233"/>
      <c r="I9" s="233"/>
      <c r="J9" s="233"/>
      <c r="K9" s="234" t="s">
        <v>34</v>
      </c>
      <c r="L9" s="237" t="s">
        <v>1</v>
      </c>
      <c r="M9" s="238"/>
      <c r="N9" s="238"/>
      <c r="O9" s="239"/>
      <c r="P9" s="188" t="s">
        <v>1</v>
      </c>
      <c r="Q9" s="179" t="s">
        <v>2</v>
      </c>
      <c r="R9" s="180"/>
      <c r="S9" s="180"/>
      <c r="T9" s="180"/>
      <c r="U9" s="180"/>
      <c r="V9" s="181"/>
      <c r="W9" s="207" t="s">
        <v>2</v>
      </c>
      <c r="X9" s="166" t="s">
        <v>56</v>
      </c>
    </row>
    <row r="10" spans="1:24" s="34" customFormat="1" ht="88.4" customHeight="1" thickBot="1">
      <c r="B10" s="182" t="s">
        <v>66</v>
      </c>
      <c r="C10" s="183"/>
      <c r="D10" s="184" t="s">
        <v>55</v>
      </c>
      <c r="E10" s="191" t="s">
        <v>36</v>
      </c>
      <c r="F10" s="186" t="s">
        <v>64</v>
      </c>
      <c r="G10" s="20" t="s">
        <v>8</v>
      </c>
      <c r="H10" s="21" t="s">
        <v>9</v>
      </c>
      <c r="I10" s="21" t="s">
        <v>10</v>
      </c>
      <c r="J10" s="22" t="s">
        <v>11</v>
      </c>
      <c r="K10" s="235"/>
      <c r="L10" s="20" t="s">
        <v>37</v>
      </c>
      <c r="M10" s="21" t="s">
        <v>12</v>
      </c>
      <c r="N10" s="21" t="s">
        <v>38</v>
      </c>
      <c r="O10" s="22" t="s">
        <v>12</v>
      </c>
      <c r="P10" s="189"/>
      <c r="Q10" s="28" t="s">
        <v>13</v>
      </c>
      <c r="R10" s="29" t="s">
        <v>14</v>
      </c>
      <c r="S10" s="29" t="s">
        <v>15</v>
      </c>
      <c r="T10" s="29" t="s">
        <v>16</v>
      </c>
      <c r="U10" s="29" t="s">
        <v>17</v>
      </c>
      <c r="V10" s="30" t="s">
        <v>18</v>
      </c>
      <c r="W10" s="208"/>
      <c r="X10" s="167"/>
    </row>
    <row r="11" spans="1:24" ht="15.75" customHeight="1" thickBot="1">
      <c r="B11" s="177" t="s">
        <v>67</v>
      </c>
      <c r="C11" s="178"/>
      <c r="D11" s="185"/>
      <c r="E11" s="192"/>
      <c r="F11" s="187"/>
      <c r="G11" s="31">
        <v>1</v>
      </c>
      <c r="H11" s="31">
        <v>2</v>
      </c>
      <c r="I11" s="31">
        <v>3</v>
      </c>
      <c r="J11" s="31">
        <v>4</v>
      </c>
      <c r="K11" s="236"/>
      <c r="L11" s="31">
        <v>5</v>
      </c>
      <c r="M11" s="31">
        <v>6</v>
      </c>
      <c r="N11" s="31">
        <v>7</v>
      </c>
      <c r="O11" s="31">
        <v>8</v>
      </c>
      <c r="P11" s="190"/>
      <c r="Q11" s="31">
        <v>9</v>
      </c>
      <c r="R11" s="31">
        <v>10</v>
      </c>
      <c r="S11" s="31">
        <v>11</v>
      </c>
      <c r="T11" s="31">
        <v>12</v>
      </c>
      <c r="U11" s="31">
        <v>13</v>
      </c>
      <c r="V11" s="31">
        <v>14</v>
      </c>
      <c r="W11" s="209"/>
      <c r="X11" s="168"/>
    </row>
    <row r="12" spans="1:24" ht="0.75" customHeight="1" thickBot="1">
      <c r="B12" s="35"/>
      <c r="C12" s="36"/>
      <c r="D12" s="37"/>
      <c r="E12" s="38"/>
      <c r="F12" s="38"/>
      <c r="G12" s="39"/>
      <c r="H12" s="34"/>
      <c r="I12" s="34"/>
      <c r="J12" s="34"/>
      <c r="K12" s="152"/>
      <c r="L12" s="34"/>
      <c r="M12" s="34"/>
      <c r="N12" s="23"/>
      <c r="O12" s="23"/>
      <c r="P12" s="151"/>
      <c r="Q12" s="23"/>
      <c r="R12" s="34"/>
      <c r="S12" s="34"/>
      <c r="T12" s="34"/>
      <c r="U12" s="23"/>
      <c r="V12" s="34"/>
      <c r="W12" s="40"/>
    </row>
    <row r="13" spans="1:24" ht="16.5" customHeight="1" thickBot="1">
      <c r="A13" s="24">
        <v>1</v>
      </c>
      <c r="B13" s="164"/>
      <c r="C13" s="165"/>
      <c r="D13" s="101"/>
      <c r="E13" s="102"/>
      <c r="F13" s="102"/>
      <c r="G13" s="169" t="s">
        <v>65</v>
      </c>
      <c r="H13" s="170"/>
      <c r="I13" s="170"/>
      <c r="J13" s="170"/>
      <c r="K13" s="170"/>
      <c r="L13" s="170"/>
      <c r="M13" s="170"/>
      <c r="N13" s="170"/>
      <c r="O13" s="170"/>
      <c r="P13" s="170"/>
      <c r="Q13" s="170"/>
      <c r="R13" s="170"/>
      <c r="S13" s="170"/>
      <c r="T13" s="170"/>
      <c r="U13" s="170"/>
      <c r="V13" s="171"/>
      <c r="W13" s="156"/>
      <c r="X13" s="150" t="e">
        <f>W13/E13</f>
        <v>#DIV/0!</v>
      </c>
    </row>
    <row r="14" spans="1:24" ht="17.149999999999999" customHeight="1" thickBot="1">
      <c r="A14" s="8">
        <v>2</v>
      </c>
      <c r="B14" s="164"/>
      <c r="C14" s="165"/>
      <c r="D14" s="85"/>
      <c r="E14" s="86"/>
      <c r="F14" s="86"/>
      <c r="G14" s="169"/>
      <c r="H14" s="170"/>
      <c r="I14" s="170"/>
      <c r="J14" s="170"/>
      <c r="K14" s="170"/>
      <c r="L14" s="170"/>
      <c r="M14" s="170"/>
      <c r="N14" s="170"/>
      <c r="O14" s="170"/>
      <c r="P14" s="170"/>
      <c r="Q14" s="170"/>
      <c r="R14" s="170"/>
      <c r="S14" s="170"/>
      <c r="T14" s="170"/>
      <c r="U14" s="170"/>
      <c r="V14" s="171"/>
      <c r="W14" s="83">
        <v>0</v>
      </c>
      <c r="X14" s="150" t="e">
        <f t="shared" ref="X14:X24" si="0">W14/E14</f>
        <v>#DIV/0!</v>
      </c>
    </row>
    <row r="15" spans="1:24" ht="17.149999999999999" customHeight="1" thickBot="1">
      <c r="A15" s="10">
        <v>3</v>
      </c>
      <c r="B15" s="164"/>
      <c r="C15" s="165"/>
      <c r="D15" s="44"/>
      <c r="E15" s="89"/>
      <c r="F15" s="89"/>
      <c r="G15" s="169"/>
      <c r="H15" s="170"/>
      <c r="I15" s="170"/>
      <c r="J15" s="170"/>
      <c r="K15" s="170"/>
      <c r="L15" s="170"/>
      <c r="M15" s="170"/>
      <c r="N15" s="170"/>
      <c r="O15" s="170"/>
      <c r="P15" s="170"/>
      <c r="Q15" s="170"/>
      <c r="R15" s="170"/>
      <c r="S15" s="170"/>
      <c r="T15" s="170"/>
      <c r="U15" s="170"/>
      <c r="V15" s="171"/>
      <c r="W15" s="83">
        <f t="shared" ref="W15:W24" si="1">SUM(Q15:V15)</f>
        <v>0</v>
      </c>
      <c r="X15" s="150" t="e">
        <f t="shared" si="0"/>
        <v>#DIV/0!</v>
      </c>
    </row>
    <row r="16" spans="1:24" ht="17.149999999999999" customHeight="1" thickBot="1">
      <c r="A16" s="8">
        <v>4</v>
      </c>
      <c r="B16" s="164"/>
      <c r="C16" s="165"/>
      <c r="D16" s="43"/>
      <c r="E16" s="86"/>
      <c r="F16" s="86"/>
      <c r="G16" s="169"/>
      <c r="H16" s="170"/>
      <c r="I16" s="170"/>
      <c r="J16" s="170"/>
      <c r="K16" s="170"/>
      <c r="L16" s="170"/>
      <c r="M16" s="170"/>
      <c r="N16" s="170"/>
      <c r="O16" s="170"/>
      <c r="P16" s="170"/>
      <c r="Q16" s="170"/>
      <c r="R16" s="170"/>
      <c r="S16" s="170"/>
      <c r="T16" s="170"/>
      <c r="U16" s="170"/>
      <c r="V16" s="171"/>
      <c r="W16" s="83">
        <f t="shared" si="1"/>
        <v>0</v>
      </c>
      <c r="X16" s="150" t="e">
        <f t="shared" si="0"/>
        <v>#DIV/0!</v>
      </c>
    </row>
    <row r="17" spans="1:24" ht="17.149999999999999" customHeight="1" thickBot="1">
      <c r="A17" s="10">
        <v>5</v>
      </c>
      <c r="B17" s="164"/>
      <c r="C17" s="165"/>
      <c r="D17" s="85"/>
      <c r="E17" s="86"/>
      <c r="F17" s="86"/>
      <c r="G17" s="169"/>
      <c r="H17" s="170"/>
      <c r="I17" s="170"/>
      <c r="J17" s="170"/>
      <c r="K17" s="170"/>
      <c r="L17" s="170"/>
      <c r="M17" s="170"/>
      <c r="N17" s="170"/>
      <c r="O17" s="170"/>
      <c r="P17" s="170"/>
      <c r="Q17" s="170"/>
      <c r="R17" s="170"/>
      <c r="S17" s="170"/>
      <c r="T17" s="170"/>
      <c r="U17" s="170"/>
      <c r="V17" s="171"/>
      <c r="W17" s="83">
        <f t="shared" si="1"/>
        <v>0</v>
      </c>
      <c r="X17" s="150" t="e">
        <f t="shared" si="0"/>
        <v>#DIV/0!</v>
      </c>
    </row>
    <row r="18" spans="1:24" ht="17.149999999999999" customHeight="1" thickBot="1">
      <c r="A18" s="8">
        <v>6</v>
      </c>
      <c r="B18" s="164"/>
      <c r="C18" s="165"/>
      <c r="D18" s="88"/>
      <c r="E18" s="89"/>
      <c r="F18" s="89"/>
      <c r="G18" s="169"/>
      <c r="H18" s="170"/>
      <c r="I18" s="170"/>
      <c r="J18" s="170"/>
      <c r="K18" s="170"/>
      <c r="L18" s="170"/>
      <c r="M18" s="170"/>
      <c r="N18" s="170"/>
      <c r="O18" s="170"/>
      <c r="P18" s="170"/>
      <c r="Q18" s="170"/>
      <c r="R18" s="170"/>
      <c r="S18" s="170"/>
      <c r="T18" s="170"/>
      <c r="U18" s="170"/>
      <c r="V18" s="171"/>
      <c r="W18" s="83">
        <f t="shared" si="1"/>
        <v>0</v>
      </c>
      <c r="X18" s="150" t="e">
        <f t="shared" si="0"/>
        <v>#DIV/0!</v>
      </c>
    </row>
    <row r="19" spans="1:24" ht="17.149999999999999" customHeight="1" thickBot="1">
      <c r="A19" s="10">
        <v>7</v>
      </c>
      <c r="B19" s="164"/>
      <c r="C19" s="165"/>
      <c r="D19" s="85"/>
      <c r="E19" s="86"/>
      <c r="F19" s="86"/>
      <c r="G19" s="169"/>
      <c r="H19" s="170"/>
      <c r="I19" s="170"/>
      <c r="J19" s="170"/>
      <c r="K19" s="170"/>
      <c r="L19" s="170"/>
      <c r="M19" s="170"/>
      <c r="N19" s="170"/>
      <c r="O19" s="170"/>
      <c r="P19" s="170"/>
      <c r="Q19" s="170"/>
      <c r="R19" s="170"/>
      <c r="S19" s="170"/>
      <c r="T19" s="170"/>
      <c r="U19" s="170"/>
      <c r="V19" s="171"/>
      <c r="W19" s="83">
        <f t="shared" si="1"/>
        <v>0</v>
      </c>
      <c r="X19" s="150" t="e">
        <f t="shared" si="0"/>
        <v>#DIV/0!</v>
      </c>
    </row>
    <row r="20" spans="1:24" ht="17.149999999999999" customHeight="1" thickBot="1">
      <c r="A20" s="8">
        <v>8</v>
      </c>
      <c r="B20" s="164"/>
      <c r="C20" s="165"/>
      <c r="D20" s="88"/>
      <c r="E20" s="89"/>
      <c r="F20" s="89"/>
      <c r="G20" s="169"/>
      <c r="H20" s="170"/>
      <c r="I20" s="170"/>
      <c r="J20" s="170"/>
      <c r="K20" s="170"/>
      <c r="L20" s="170"/>
      <c r="M20" s="170"/>
      <c r="N20" s="170"/>
      <c r="O20" s="170"/>
      <c r="P20" s="170"/>
      <c r="Q20" s="170"/>
      <c r="R20" s="170"/>
      <c r="S20" s="170"/>
      <c r="T20" s="170"/>
      <c r="U20" s="170"/>
      <c r="V20" s="171"/>
      <c r="W20" s="83">
        <f>SUM(Q20:V20)</f>
        <v>0</v>
      </c>
      <c r="X20" s="150" t="e">
        <f t="shared" si="0"/>
        <v>#DIV/0!</v>
      </c>
    </row>
    <row r="21" spans="1:24" ht="17.149999999999999" customHeight="1" thickBot="1">
      <c r="A21" s="10">
        <v>9</v>
      </c>
      <c r="B21" s="164"/>
      <c r="C21" s="165"/>
      <c r="D21" s="85"/>
      <c r="E21" s="86"/>
      <c r="F21" s="86"/>
      <c r="G21" s="169"/>
      <c r="H21" s="170"/>
      <c r="I21" s="170"/>
      <c r="J21" s="170"/>
      <c r="K21" s="170"/>
      <c r="L21" s="170"/>
      <c r="M21" s="170"/>
      <c r="N21" s="170"/>
      <c r="O21" s="170"/>
      <c r="P21" s="170"/>
      <c r="Q21" s="170"/>
      <c r="R21" s="170"/>
      <c r="S21" s="170"/>
      <c r="T21" s="170"/>
      <c r="U21" s="170"/>
      <c r="V21" s="171"/>
      <c r="W21" s="83">
        <f t="shared" si="1"/>
        <v>0</v>
      </c>
      <c r="X21" s="150" t="e">
        <f t="shared" si="0"/>
        <v>#DIV/0!</v>
      </c>
    </row>
    <row r="22" spans="1:24" ht="17.149999999999999" customHeight="1" thickBot="1">
      <c r="A22" s="8">
        <v>10</v>
      </c>
      <c r="B22" s="164"/>
      <c r="C22" s="165"/>
      <c r="D22" s="88"/>
      <c r="E22" s="89"/>
      <c r="F22" s="89"/>
      <c r="G22" s="169"/>
      <c r="H22" s="170"/>
      <c r="I22" s="170"/>
      <c r="J22" s="170"/>
      <c r="K22" s="170"/>
      <c r="L22" s="170"/>
      <c r="M22" s="170"/>
      <c r="N22" s="170"/>
      <c r="O22" s="170"/>
      <c r="P22" s="170"/>
      <c r="Q22" s="170"/>
      <c r="R22" s="170"/>
      <c r="S22" s="170"/>
      <c r="T22" s="170"/>
      <c r="U22" s="170"/>
      <c r="V22" s="171"/>
      <c r="W22" s="83">
        <f t="shared" si="1"/>
        <v>0</v>
      </c>
      <c r="X22" s="150" t="e">
        <f t="shared" si="0"/>
        <v>#DIV/0!</v>
      </c>
    </row>
    <row r="23" spans="1:24" ht="17.149999999999999" customHeight="1" thickBot="1">
      <c r="A23" s="10">
        <v>11</v>
      </c>
      <c r="B23" s="164"/>
      <c r="C23" s="165"/>
      <c r="D23" s="88"/>
      <c r="E23" s="89"/>
      <c r="F23" s="89"/>
      <c r="G23" s="169"/>
      <c r="H23" s="170"/>
      <c r="I23" s="170"/>
      <c r="J23" s="170"/>
      <c r="K23" s="170"/>
      <c r="L23" s="170"/>
      <c r="M23" s="170"/>
      <c r="N23" s="170"/>
      <c r="O23" s="170"/>
      <c r="P23" s="170"/>
      <c r="Q23" s="170"/>
      <c r="R23" s="170"/>
      <c r="S23" s="170"/>
      <c r="T23" s="170"/>
      <c r="U23" s="170"/>
      <c r="V23" s="171"/>
      <c r="W23" s="83">
        <f t="shared" si="1"/>
        <v>0</v>
      </c>
      <c r="X23" s="150" t="e">
        <f t="shared" si="0"/>
        <v>#DIV/0!</v>
      </c>
    </row>
    <row r="24" spans="1:24" ht="17.149999999999999" customHeight="1" thickBot="1">
      <c r="A24" s="8">
        <v>12</v>
      </c>
      <c r="B24" s="164"/>
      <c r="C24" s="165"/>
      <c r="D24" s="87"/>
      <c r="E24" s="90"/>
      <c r="F24" s="90"/>
      <c r="G24" s="169"/>
      <c r="H24" s="170"/>
      <c r="I24" s="170"/>
      <c r="J24" s="170"/>
      <c r="K24" s="170"/>
      <c r="L24" s="170"/>
      <c r="M24" s="170"/>
      <c r="N24" s="170"/>
      <c r="O24" s="170"/>
      <c r="P24" s="170"/>
      <c r="Q24" s="170"/>
      <c r="R24" s="170"/>
      <c r="S24" s="170"/>
      <c r="T24" s="170"/>
      <c r="U24" s="170"/>
      <c r="V24" s="171"/>
      <c r="W24" s="83">
        <f t="shared" si="1"/>
        <v>0</v>
      </c>
      <c r="X24" s="150" t="e">
        <f t="shared" si="0"/>
        <v>#DIV/0!</v>
      </c>
    </row>
    <row r="25" spans="1:24" s="121" customFormat="1" ht="13.5" customHeight="1" thickBot="1">
      <c r="B25" s="122"/>
      <c r="C25" s="123" t="s">
        <v>3</v>
      </c>
      <c r="D25" s="193">
        <f>SUM(E8:E24)</f>
        <v>0</v>
      </c>
      <c r="E25" s="193"/>
      <c r="F25" s="194"/>
      <c r="G25" s="131">
        <f>SUM(G13:G24)</f>
        <v>0</v>
      </c>
      <c r="H25" s="131">
        <f t="shared" ref="H25:W25" si="2">SUM(H13:H24)</f>
        <v>0</v>
      </c>
      <c r="I25" s="131">
        <f t="shared" si="2"/>
        <v>0</v>
      </c>
      <c r="J25" s="124">
        <f t="shared" si="2"/>
        <v>0</v>
      </c>
      <c r="K25" s="125">
        <f t="shared" si="2"/>
        <v>0</v>
      </c>
      <c r="L25" s="126">
        <f t="shared" si="2"/>
        <v>0</v>
      </c>
      <c r="M25" s="126">
        <f t="shared" si="2"/>
        <v>0</v>
      </c>
      <c r="N25" s="126">
        <f t="shared" si="2"/>
        <v>0</v>
      </c>
      <c r="O25" s="126">
        <f t="shared" si="2"/>
        <v>0</v>
      </c>
      <c r="P25" s="127">
        <f t="shared" si="2"/>
        <v>0</v>
      </c>
      <c r="Q25" s="126">
        <f t="shared" si="2"/>
        <v>0</v>
      </c>
      <c r="R25" s="126">
        <f t="shared" si="2"/>
        <v>0</v>
      </c>
      <c r="S25" s="126">
        <f t="shared" si="2"/>
        <v>0</v>
      </c>
      <c r="T25" s="126">
        <f t="shared" si="2"/>
        <v>0</v>
      </c>
      <c r="U25" s="126">
        <f t="shared" si="2"/>
        <v>0</v>
      </c>
      <c r="V25" s="126">
        <f t="shared" si="2"/>
        <v>0</v>
      </c>
      <c r="W25" s="128">
        <f t="shared" si="2"/>
        <v>0</v>
      </c>
      <c r="X25" s="129" t="e">
        <f t="shared" ref="X25" si="3">W25/E25</f>
        <v>#DIV/0!</v>
      </c>
    </row>
    <row r="26" spans="1:24" ht="14.15" customHeight="1" thickBot="1">
      <c r="B26" s="41">
        <f>SUM(E13:E24)</f>
        <v>0</v>
      </c>
    </row>
    <row r="27" spans="1:24">
      <c r="G27" s="75"/>
      <c r="H27" s="76"/>
      <c r="I27" s="76"/>
      <c r="J27" s="77" t="s">
        <v>39</v>
      </c>
      <c r="K27" s="78">
        <f>K25</f>
        <v>0</v>
      </c>
      <c r="L27" s="65"/>
      <c r="M27" s="66"/>
      <c r="N27" s="67"/>
      <c r="O27" s="68" t="s">
        <v>39</v>
      </c>
      <c r="P27" s="69">
        <f>P25</f>
        <v>0</v>
      </c>
      <c r="Q27" s="55"/>
      <c r="R27" s="56"/>
      <c r="S27" s="57"/>
      <c r="T27" s="57"/>
      <c r="U27" s="57"/>
      <c r="V27" s="58" t="s">
        <v>39</v>
      </c>
      <c r="W27" s="59">
        <f>W25</f>
        <v>0</v>
      </c>
    </row>
    <row r="28" spans="1:24" ht="14.5" thickBot="1">
      <c r="G28" s="79"/>
      <c r="H28" s="80"/>
      <c r="I28" s="80"/>
      <c r="J28" s="81" t="s">
        <v>40</v>
      </c>
      <c r="K28" s="82" t="e">
        <f>K27/B$26</f>
        <v>#DIV/0!</v>
      </c>
      <c r="L28" s="70"/>
      <c r="M28" s="71"/>
      <c r="N28" s="72"/>
      <c r="O28" s="73" t="s">
        <v>40</v>
      </c>
      <c r="P28" s="74" t="e">
        <f>P27/B$26</f>
        <v>#DIV/0!</v>
      </c>
      <c r="Q28" s="60"/>
      <c r="R28" s="61"/>
      <c r="S28" s="62"/>
      <c r="T28" s="62"/>
      <c r="U28" s="62"/>
      <c r="V28" s="63" t="s">
        <v>40</v>
      </c>
      <c r="W28" s="64" t="e">
        <f>W27/B$26</f>
        <v>#DIV/0!</v>
      </c>
    </row>
  </sheetData>
  <sortState xmlns:xlrd2="http://schemas.microsoft.com/office/spreadsheetml/2017/richdata2" ref="B13:W24">
    <sortCondition ref="B13:B24"/>
    <sortCondition ref="D13:D24"/>
  </sortState>
  <mergeCells count="39">
    <mergeCell ref="D25:F25"/>
    <mergeCell ref="B1:W1"/>
    <mergeCell ref="G2:W2"/>
    <mergeCell ref="G3:K3"/>
    <mergeCell ref="L3:P3"/>
    <mergeCell ref="W9:W11"/>
    <mergeCell ref="G4:K8"/>
    <mergeCell ref="L4:P4"/>
    <mergeCell ref="Q4:W4"/>
    <mergeCell ref="L5:P8"/>
    <mergeCell ref="Q5:T5"/>
    <mergeCell ref="Q6:T8"/>
    <mergeCell ref="U6:W8"/>
    <mergeCell ref="G9:J9"/>
    <mergeCell ref="K9:K11"/>
    <mergeCell ref="L9:O9"/>
    <mergeCell ref="B2:F6"/>
    <mergeCell ref="B7:F9"/>
    <mergeCell ref="B11:C11"/>
    <mergeCell ref="Q9:V9"/>
    <mergeCell ref="B10:C10"/>
    <mergeCell ref="D10:D11"/>
    <mergeCell ref="F10:F11"/>
    <mergeCell ref="P9:P11"/>
    <mergeCell ref="E10:E11"/>
    <mergeCell ref="B23:C23"/>
    <mergeCell ref="B24:C24"/>
    <mergeCell ref="X9:X11"/>
    <mergeCell ref="B18:C18"/>
    <mergeCell ref="B19:C19"/>
    <mergeCell ref="B20:C20"/>
    <mergeCell ref="B21:C21"/>
    <mergeCell ref="B22:C22"/>
    <mergeCell ref="B13:C13"/>
    <mergeCell ref="B14:C14"/>
    <mergeCell ref="B15:C15"/>
    <mergeCell ref="B16:C16"/>
    <mergeCell ref="B17:C17"/>
    <mergeCell ref="G13:V24"/>
  </mergeCells>
  <phoneticPr fontId="18" type="noConversion"/>
  <pageMargins left="0.19685039370078741" right="0.19685039370078741" top="0.19685039370078741" bottom="0.19685039370078741"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2C76-4850-46D0-A758-6BDAD51C9D60}">
  <sheetPr>
    <pageSetUpPr fitToPage="1"/>
  </sheetPr>
  <dimension ref="A1:V26"/>
  <sheetViews>
    <sheetView tabSelected="1" zoomScaleNormal="100" zoomScaleSheetLayoutView="100" workbookViewId="0">
      <selection activeCell="M3" sqref="M3:T7"/>
    </sheetView>
  </sheetViews>
  <sheetFormatPr baseColWidth="10" defaultColWidth="0" defaultRowHeight="14"/>
  <cols>
    <col min="1" max="1" width="3.81640625" style="4" bestFit="1" customWidth="1"/>
    <col min="2" max="3" width="18" style="4" customWidth="1"/>
    <col min="4" max="4" width="3.1796875" style="53" bestFit="1" customWidth="1"/>
    <col min="5" max="5" width="3.1796875" style="4" bestFit="1" customWidth="1"/>
    <col min="6" max="6" width="6.1796875" style="4" customWidth="1"/>
    <col min="7" max="12" width="10.81640625" style="4" customWidth="1"/>
    <col min="13" max="13" width="12.81640625" style="4" customWidth="1"/>
    <col min="14" max="18" width="11.81640625" style="4" customWidth="1"/>
    <col min="19" max="22" width="9.81640625" style="4" customWidth="1"/>
    <col min="23" max="100" width="3.81640625" style="4" customWidth="1"/>
    <col min="101" max="16384" width="0" style="4" hidden="1"/>
  </cols>
  <sheetData>
    <row r="1" spans="1:22" ht="18">
      <c r="B1" s="268" t="s">
        <v>48</v>
      </c>
      <c r="C1" s="269"/>
      <c r="D1" s="269"/>
      <c r="E1" s="269"/>
      <c r="F1" s="269"/>
      <c r="G1" s="269"/>
      <c r="H1" s="269"/>
      <c r="I1" s="269"/>
      <c r="J1" s="269"/>
      <c r="K1" s="269"/>
      <c r="L1" s="269"/>
      <c r="M1" s="269"/>
      <c r="N1" s="269"/>
      <c r="O1" s="269"/>
      <c r="P1" s="269"/>
      <c r="Q1" s="269"/>
      <c r="R1" s="269"/>
      <c r="S1" s="269"/>
      <c r="T1" s="269"/>
      <c r="U1" s="270"/>
      <c r="V1" s="114"/>
    </row>
    <row r="2" spans="1:22" ht="16.399999999999999" customHeight="1">
      <c r="B2" s="172" t="s">
        <v>43</v>
      </c>
      <c r="C2" s="173"/>
      <c r="D2" s="173"/>
      <c r="E2" s="173"/>
      <c r="F2" s="173"/>
      <c r="G2" s="271" t="s">
        <v>35</v>
      </c>
      <c r="H2" s="272"/>
      <c r="I2" s="272"/>
      <c r="J2" s="272"/>
      <c r="K2" s="272"/>
      <c r="L2" s="272"/>
      <c r="M2" s="272"/>
      <c r="N2" s="272"/>
      <c r="O2" s="272"/>
      <c r="P2" s="272"/>
      <c r="Q2" s="272"/>
      <c r="R2" s="272"/>
      <c r="S2" s="272"/>
      <c r="T2" s="273"/>
      <c r="U2" s="274"/>
      <c r="V2" s="115"/>
    </row>
    <row r="3" spans="1:22" ht="15" customHeight="1">
      <c r="B3" s="172"/>
      <c r="C3" s="173"/>
      <c r="D3" s="173"/>
      <c r="E3" s="173"/>
      <c r="F3" s="174"/>
      <c r="G3" s="257" t="s">
        <v>69</v>
      </c>
      <c r="H3" s="258"/>
      <c r="I3" s="258"/>
      <c r="J3" s="258"/>
      <c r="K3" s="258"/>
      <c r="L3" s="259"/>
      <c r="M3" s="241" t="s">
        <v>70</v>
      </c>
      <c r="N3" s="242"/>
      <c r="O3" s="242"/>
      <c r="P3" s="242"/>
      <c r="Q3" s="242"/>
      <c r="R3" s="242"/>
      <c r="S3" s="242"/>
      <c r="T3" s="243"/>
      <c r="U3" s="249" t="s">
        <v>47</v>
      </c>
      <c r="V3" s="240" t="s">
        <v>57</v>
      </c>
    </row>
    <row r="4" spans="1:22" ht="27" customHeight="1">
      <c r="B4" s="172"/>
      <c r="C4" s="173"/>
      <c r="D4" s="173"/>
      <c r="E4" s="173"/>
      <c r="F4" s="174"/>
      <c r="G4" s="260"/>
      <c r="H4" s="261"/>
      <c r="I4" s="261"/>
      <c r="J4" s="261"/>
      <c r="K4" s="261"/>
      <c r="L4" s="262"/>
      <c r="M4" s="244"/>
      <c r="N4" s="245"/>
      <c r="O4" s="245"/>
      <c r="P4" s="245"/>
      <c r="Q4" s="245"/>
      <c r="R4" s="245"/>
      <c r="S4" s="245"/>
      <c r="T4" s="246"/>
      <c r="U4" s="249"/>
      <c r="V4" s="240"/>
    </row>
    <row r="5" spans="1:22" ht="25.5" customHeight="1">
      <c r="B5" s="172" t="s">
        <v>44</v>
      </c>
      <c r="C5" s="173"/>
      <c r="D5" s="173"/>
      <c r="E5" s="173"/>
      <c r="F5" s="174"/>
      <c r="G5" s="260"/>
      <c r="H5" s="261"/>
      <c r="I5" s="261"/>
      <c r="J5" s="261"/>
      <c r="K5" s="261"/>
      <c r="L5" s="262"/>
      <c r="M5" s="244"/>
      <c r="N5" s="245"/>
      <c r="O5" s="245"/>
      <c r="P5" s="245"/>
      <c r="Q5" s="245"/>
      <c r="R5" s="245"/>
      <c r="S5" s="245"/>
      <c r="T5" s="246"/>
      <c r="U5" s="249"/>
      <c r="V5" s="240"/>
    </row>
    <row r="6" spans="1:22" ht="28.4" customHeight="1">
      <c r="B6" s="172"/>
      <c r="C6" s="173"/>
      <c r="D6" s="173"/>
      <c r="E6" s="173"/>
      <c r="F6" s="174"/>
      <c r="G6" s="260"/>
      <c r="H6" s="261"/>
      <c r="I6" s="261"/>
      <c r="J6" s="261"/>
      <c r="K6" s="261"/>
      <c r="L6" s="262"/>
      <c r="M6" s="244"/>
      <c r="N6" s="245"/>
      <c r="O6" s="245"/>
      <c r="P6" s="245"/>
      <c r="Q6" s="245"/>
      <c r="R6" s="245"/>
      <c r="S6" s="245"/>
      <c r="T6" s="246"/>
      <c r="U6" s="249"/>
      <c r="V6" s="240"/>
    </row>
    <row r="7" spans="1:22" ht="6" customHeight="1" thickBot="1">
      <c r="B7" s="172"/>
      <c r="C7" s="173"/>
      <c r="D7" s="173"/>
      <c r="E7" s="173"/>
      <c r="F7" s="174"/>
      <c r="G7" s="263"/>
      <c r="H7" s="264"/>
      <c r="I7" s="264"/>
      <c r="J7" s="264"/>
      <c r="K7" s="264"/>
      <c r="L7" s="265"/>
      <c r="M7" s="244"/>
      <c r="N7" s="245"/>
      <c r="O7" s="245"/>
      <c r="P7" s="245"/>
      <c r="Q7" s="245"/>
      <c r="R7" s="245"/>
      <c r="S7" s="245"/>
      <c r="T7" s="246"/>
      <c r="U7" s="249"/>
      <c r="V7" s="240"/>
    </row>
    <row r="8" spans="1:22" ht="15.75" customHeight="1" thickBot="1">
      <c r="B8" s="175"/>
      <c r="C8" s="176"/>
      <c r="D8" s="176"/>
      <c r="E8" s="176"/>
      <c r="F8" s="176"/>
      <c r="G8" s="252" t="s">
        <v>41</v>
      </c>
      <c r="H8" s="253"/>
      <c r="I8" s="253"/>
      <c r="J8" s="253"/>
      <c r="K8" s="254"/>
      <c r="L8" s="140"/>
      <c r="M8" s="275" t="s">
        <v>42</v>
      </c>
      <c r="N8" s="275"/>
      <c r="O8" s="275"/>
      <c r="P8" s="275"/>
      <c r="Q8" s="275"/>
      <c r="R8" s="275"/>
      <c r="S8" s="276" t="s">
        <v>46</v>
      </c>
      <c r="T8" s="247" t="s">
        <v>57</v>
      </c>
      <c r="U8" s="249"/>
      <c r="V8" s="240"/>
    </row>
    <row r="9" spans="1:22" ht="91.5" customHeight="1" thickBot="1">
      <c r="A9" s="5"/>
      <c r="B9" s="279"/>
      <c r="C9" s="280"/>
      <c r="D9" s="281" t="s">
        <v>4</v>
      </c>
      <c r="E9" s="285" t="s">
        <v>36</v>
      </c>
      <c r="F9" s="283" t="s">
        <v>64</v>
      </c>
      <c r="G9" s="132" t="s">
        <v>23</v>
      </c>
      <c r="H9" s="46" t="s">
        <v>20</v>
      </c>
      <c r="I9" s="46" t="s">
        <v>21</v>
      </c>
      <c r="J9" s="47" t="s">
        <v>22</v>
      </c>
      <c r="K9" s="250" t="s">
        <v>45</v>
      </c>
      <c r="L9" s="255" t="s">
        <v>57</v>
      </c>
      <c r="M9" s="45" t="s">
        <v>19</v>
      </c>
      <c r="N9" s="46" t="s">
        <v>26</v>
      </c>
      <c r="O9" s="46" t="s">
        <v>25</v>
      </c>
      <c r="P9" s="46" t="s">
        <v>28</v>
      </c>
      <c r="Q9" s="46" t="s">
        <v>24</v>
      </c>
      <c r="R9" s="47" t="s">
        <v>27</v>
      </c>
      <c r="S9" s="277"/>
      <c r="T9" s="247"/>
      <c r="U9" s="249"/>
      <c r="V9" s="240"/>
    </row>
    <row r="10" spans="1:22" ht="15" customHeight="1" thickBot="1">
      <c r="A10" s="6"/>
      <c r="B10" s="287" t="s">
        <v>68</v>
      </c>
      <c r="C10" s="288"/>
      <c r="D10" s="282"/>
      <c r="E10" s="286"/>
      <c r="F10" s="284"/>
      <c r="G10" s="133">
        <v>1</v>
      </c>
      <c r="H10" s="2">
        <v>2</v>
      </c>
      <c r="I10" s="2">
        <v>3</v>
      </c>
      <c r="J10" s="3">
        <v>4</v>
      </c>
      <c r="K10" s="251"/>
      <c r="L10" s="256"/>
      <c r="M10" s="1">
        <v>5</v>
      </c>
      <c r="N10" s="2">
        <v>6</v>
      </c>
      <c r="O10" s="2">
        <v>7</v>
      </c>
      <c r="P10" s="2">
        <v>8</v>
      </c>
      <c r="Q10" s="2">
        <v>9</v>
      </c>
      <c r="R10" s="3">
        <v>10</v>
      </c>
      <c r="S10" s="278"/>
      <c r="T10" s="248"/>
      <c r="U10" s="249"/>
      <c r="V10" s="240"/>
    </row>
    <row r="11" spans="1:22" ht="14.5" thickBot="1">
      <c r="A11" s="7">
        <v>1</v>
      </c>
      <c r="B11" s="164"/>
      <c r="C11" s="165"/>
      <c r="D11" s="101"/>
      <c r="E11" s="102"/>
      <c r="F11" s="102"/>
      <c r="G11" s="289"/>
      <c r="H11" s="290"/>
      <c r="I11" s="290"/>
      <c r="J11" s="291"/>
      <c r="K11" s="139">
        <v>0</v>
      </c>
      <c r="L11" s="113" t="e">
        <f>K11/E11</f>
        <v>#DIV/0!</v>
      </c>
      <c r="M11" s="298"/>
      <c r="N11" s="290"/>
      <c r="O11" s="290"/>
      <c r="P11" s="290"/>
      <c r="Q11" s="290"/>
      <c r="R11" s="291"/>
      <c r="S11" s="153"/>
      <c r="T11" s="154" t="e">
        <f>S11/E11</f>
        <v>#DIV/0!</v>
      </c>
      <c r="U11" s="120"/>
      <c r="V11" s="155" t="e">
        <f>U11/E11</f>
        <v>#DIV/0!</v>
      </c>
    </row>
    <row r="12" spans="1:22" ht="14.5" thickBot="1">
      <c r="A12" s="8">
        <v>2</v>
      </c>
      <c r="B12" s="164"/>
      <c r="C12" s="165"/>
      <c r="D12" s="85"/>
      <c r="E12" s="86"/>
      <c r="F12" s="86"/>
      <c r="G12" s="292"/>
      <c r="H12" s="293"/>
      <c r="I12" s="293"/>
      <c r="J12" s="294"/>
      <c r="K12" s="139">
        <v>0</v>
      </c>
      <c r="L12" s="113" t="e">
        <f t="shared" ref="L12:L23" si="0">K12/E12</f>
        <v>#DIV/0!</v>
      </c>
      <c r="M12" s="299"/>
      <c r="N12" s="293"/>
      <c r="O12" s="293"/>
      <c r="P12" s="293"/>
      <c r="Q12" s="293"/>
      <c r="R12" s="294"/>
      <c r="S12" s="153"/>
      <c r="T12" s="154" t="e">
        <f t="shared" ref="T12:T22" si="1">S12/E12</f>
        <v>#DIV/0!</v>
      </c>
      <c r="U12" s="117"/>
      <c r="V12" s="155" t="e">
        <f t="shared" ref="V12:V21" si="2">U12/E12</f>
        <v>#DIV/0!</v>
      </c>
    </row>
    <row r="13" spans="1:22" ht="14.5" thickBot="1">
      <c r="A13" s="10">
        <v>3</v>
      </c>
      <c r="B13" s="95"/>
      <c r="C13" s="96"/>
      <c r="D13" s="43"/>
      <c r="E13" s="9"/>
      <c r="F13" s="135"/>
      <c r="G13" s="292"/>
      <c r="H13" s="293"/>
      <c r="I13" s="293"/>
      <c r="J13" s="294"/>
      <c r="K13" s="139">
        <f t="shared" ref="K13:K22" si="3">SUM(G13:J13)</f>
        <v>0</v>
      </c>
      <c r="L13" s="113" t="e">
        <f t="shared" si="0"/>
        <v>#DIV/0!</v>
      </c>
      <c r="M13" s="299"/>
      <c r="N13" s="293"/>
      <c r="O13" s="293"/>
      <c r="P13" s="293"/>
      <c r="Q13" s="293"/>
      <c r="R13" s="294"/>
      <c r="S13" s="153">
        <f t="shared" ref="S13:S22" si="4">SUM(M13:R13)</f>
        <v>0</v>
      </c>
      <c r="T13" s="154" t="e">
        <f t="shared" si="1"/>
        <v>#DIV/0!</v>
      </c>
      <c r="U13" s="117"/>
      <c r="V13" s="155" t="e">
        <f t="shared" si="2"/>
        <v>#DIV/0!</v>
      </c>
    </row>
    <row r="14" spans="1:22" ht="14.5" thickBot="1">
      <c r="A14" s="8">
        <v>4</v>
      </c>
      <c r="B14" s="97"/>
      <c r="C14" s="98"/>
      <c r="D14" s="85"/>
      <c r="E14" s="86"/>
      <c r="F14" s="136"/>
      <c r="G14" s="292"/>
      <c r="H14" s="293"/>
      <c r="I14" s="293"/>
      <c r="J14" s="294"/>
      <c r="K14" s="139">
        <f t="shared" si="3"/>
        <v>0</v>
      </c>
      <c r="L14" s="113" t="e">
        <f t="shared" si="0"/>
        <v>#DIV/0!</v>
      </c>
      <c r="M14" s="299"/>
      <c r="N14" s="293"/>
      <c r="O14" s="293"/>
      <c r="P14" s="293"/>
      <c r="Q14" s="293"/>
      <c r="R14" s="294"/>
      <c r="S14" s="153">
        <f t="shared" si="4"/>
        <v>0</v>
      </c>
      <c r="T14" s="154" t="e">
        <f t="shared" si="1"/>
        <v>#DIV/0!</v>
      </c>
      <c r="U14" s="117"/>
      <c r="V14" s="155" t="e">
        <f t="shared" si="2"/>
        <v>#DIV/0!</v>
      </c>
    </row>
    <row r="15" spans="1:22" ht="14.5" thickBot="1">
      <c r="A15" s="10">
        <v>5</v>
      </c>
      <c r="B15" s="93"/>
      <c r="C15" s="94"/>
      <c r="D15" s="44"/>
      <c r="E15" s="89"/>
      <c r="F15" s="137"/>
      <c r="G15" s="292"/>
      <c r="H15" s="293"/>
      <c r="I15" s="293"/>
      <c r="J15" s="294"/>
      <c r="K15" s="139">
        <f t="shared" si="3"/>
        <v>0</v>
      </c>
      <c r="L15" s="113" t="e">
        <f t="shared" si="0"/>
        <v>#DIV/0!</v>
      </c>
      <c r="M15" s="299"/>
      <c r="N15" s="293"/>
      <c r="O15" s="293"/>
      <c r="P15" s="293"/>
      <c r="Q15" s="293"/>
      <c r="R15" s="294"/>
      <c r="S15" s="153">
        <f t="shared" si="4"/>
        <v>0</v>
      </c>
      <c r="T15" s="154" t="e">
        <f t="shared" si="1"/>
        <v>#DIV/0!</v>
      </c>
      <c r="U15" s="117"/>
      <c r="V15" s="155" t="e">
        <f t="shared" si="2"/>
        <v>#DIV/0!</v>
      </c>
    </row>
    <row r="16" spans="1:22" ht="14.5" thickBot="1">
      <c r="A16" s="8">
        <v>6</v>
      </c>
      <c r="B16" s="95"/>
      <c r="C16" s="96"/>
      <c r="D16" s="43"/>
      <c r="E16" s="86"/>
      <c r="F16" s="136"/>
      <c r="G16" s="292"/>
      <c r="H16" s="293"/>
      <c r="I16" s="293"/>
      <c r="J16" s="294"/>
      <c r="K16" s="139">
        <f t="shared" si="3"/>
        <v>0</v>
      </c>
      <c r="L16" s="113" t="e">
        <f t="shared" si="0"/>
        <v>#DIV/0!</v>
      </c>
      <c r="M16" s="299"/>
      <c r="N16" s="293"/>
      <c r="O16" s="293"/>
      <c r="P16" s="293"/>
      <c r="Q16" s="293"/>
      <c r="R16" s="294"/>
      <c r="S16" s="153">
        <f t="shared" si="4"/>
        <v>0</v>
      </c>
      <c r="T16" s="154" t="e">
        <f t="shared" si="1"/>
        <v>#DIV/0!</v>
      </c>
      <c r="U16" s="117"/>
      <c r="V16" s="155" t="e">
        <f t="shared" si="2"/>
        <v>#DIV/0!</v>
      </c>
    </row>
    <row r="17" spans="1:22" ht="14.5" thickBot="1">
      <c r="A17" s="10">
        <v>7</v>
      </c>
      <c r="B17" s="93"/>
      <c r="C17" s="94"/>
      <c r="D17" s="44"/>
      <c r="E17" s="11"/>
      <c r="F17" s="134"/>
      <c r="G17" s="292"/>
      <c r="H17" s="293"/>
      <c r="I17" s="293"/>
      <c r="J17" s="294"/>
      <c r="K17" s="139">
        <f t="shared" si="3"/>
        <v>0</v>
      </c>
      <c r="L17" s="113" t="e">
        <f t="shared" si="0"/>
        <v>#DIV/0!</v>
      </c>
      <c r="M17" s="299"/>
      <c r="N17" s="293"/>
      <c r="O17" s="293"/>
      <c r="P17" s="293"/>
      <c r="Q17" s="293"/>
      <c r="R17" s="294"/>
      <c r="S17" s="153">
        <f t="shared" si="4"/>
        <v>0</v>
      </c>
      <c r="T17" s="154" t="e">
        <f t="shared" si="1"/>
        <v>#DIV/0!</v>
      </c>
      <c r="U17" s="117"/>
      <c r="V17" s="155" t="e">
        <f t="shared" si="2"/>
        <v>#DIV/0!</v>
      </c>
    </row>
    <row r="18" spans="1:22" ht="14.5" thickBot="1">
      <c r="A18" s="8">
        <v>8</v>
      </c>
      <c r="B18" s="95"/>
      <c r="C18" s="96"/>
      <c r="D18" s="43"/>
      <c r="E18" s="9"/>
      <c r="F18" s="135"/>
      <c r="G18" s="292"/>
      <c r="H18" s="293"/>
      <c r="I18" s="293"/>
      <c r="J18" s="294"/>
      <c r="K18" s="139">
        <f t="shared" si="3"/>
        <v>0</v>
      </c>
      <c r="L18" s="113" t="e">
        <f t="shared" si="0"/>
        <v>#DIV/0!</v>
      </c>
      <c r="M18" s="299"/>
      <c r="N18" s="293"/>
      <c r="O18" s="293"/>
      <c r="P18" s="293"/>
      <c r="Q18" s="293"/>
      <c r="R18" s="294"/>
      <c r="S18" s="153">
        <f t="shared" si="4"/>
        <v>0</v>
      </c>
      <c r="T18" s="154" t="e">
        <f t="shared" si="1"/>
        <v>#DIV/0!</v>
      </c>
      <c r="U18" s="117"/>
      <c r="V18" s="155" t="e">
        <f t="shared" si="2"/>
        <v>#DIV/0!</v>
      </c>
    </row>
    <row r="19" spans="1:22" ht="14.5" thickBot="1">
      <c r="A19" s="10">
        <v>9</v>
      </c>
      <c r="B19" s="97"/>
      <c r="C19" s="98"/>
      <c r="D19" s="85"/>
      <c r="E19" s="86"/>
      <c r="F19" s="136"/>
      <c r="G19" s="292"/>
      <c r="H19" s="293"/>
      <c r="I19" s="293"/>
      <c r="J19" s="294"/>
      <c r="K19" s="139">
        <f t="shared" si="3"/>
        <v>0</v>
      </c>
      <c r="L19" s="113" t="e">
        <f t="shared" si="0"/>
        <v>#DIV/0!</v>
      </c>
      <c r="M19" s="299"/>
      <c r="N19" s="293"/>
      <c r="O19" s="293"/>
      <c r="P19" s="293"/>
      <c r="Q19" s="293"/>
      <c r="R19" s="294"/>
      <c r="S19" s="153">
        <f t="shared" si="4"/>
        <v>0</v>
      </c>
      <c r="T19" s="154" t="e">
        <f t="shared" si="1"/>
        <v>#DIV/0!</v>
      </c>
      <c r="U19" s="117"/>
      <c r="V19" s="155" t="e">
        <f t="shared" si="2"/>
        <v>#DIV/0!</v>
      </c>
    </row>
    <row r="20" spans="1:22" ht="14.5" thickBot="1">
      <c r="A20" s="8">
        <v>10</v>
      </c>
      <c r="B20" s="91"/>
      <c r="C20" s="92"/>
      <c r="D20" s="88"/>
      <c r="E20" s="89"/>
      <c r="F20" s="137"/>
      <c r="G20" s="292"/>
      <c r="H20" s="293"/>
      <c r="I20" s="293"/>
      <c r="J20" s="294"/>
      <c r="K20" s="139">
        <f t="shared" si="3"/>
        <v>0</v>
      </c>
      <c r="L20" s="113" t="e">
        <f t="shared" si="0"/>
        <v>#DIV/0!</v>
      </c>
      <c r="M20" s="299"/>
      <c r="N20" s="293"/>
      <c r="O20" s="293"/>
      <c r="P20" s="293"/>
      <c r="Q20" s="293"/>
      <c r="R20" s="294"/>
      <c r="S20" s="153">
        <f t="shared" si="4"/>
        <v>0</v>
      </c>
      <c r="T20" s="154" t="e">
        <f t="shared" si="1"/>
        <v>#DIV/0!</v>
      </c>
      <c r="U20" s="117"/>
      <c r="V20" s="155" t="e">
        <f t="shared" si="2"/>
        <v>#DIV/0!</v>
      </c>
    </row>
    <row r="21" spans="1:22" ht="14.5" thickBot="1">
      <c r="A21" s="10">
        <v>11</v>
      </c>
      <c r="B21" s="97"/>
      <c r="C21" s="98"/>
      <c r="D21" s="85"/>
      <c r="E21" s="86"/>
      <c r="F21" s="136"/>
      <c r="G21" s="292"/>
      <c r="H21" s="293"/>
      <c r="I21" s="293"/>
      <c r="J21" s="294"/>
      <c r="K21" s="139">
        <f t="shared" si="3"/>
        <v>0</v>
      </c>
      <c r="L21" s="113" t="e">
        <f t="shared" si="0"/>
        <v>#DIV/0!</v>
      </c>
      <c r="M21" s="299"/>
      <c r="N21" s="293"/>
      <c r="O21" s="293"/>
      <c r="P21" s="293"/>
      <c r="Q21" s="293"/>
      <c r="R21" s="294"/>
      <c r="S21" s="153">
        <f t="shared" si="4"/>
        <v>0</v>
      </c>
      <c r="T21" s="154" t="e">
        <f t="shared" si="1"/>
        <v>#DIV/0!</v>
      </c>
      <c r="U21" s="117"/>
      <c r="V21" s="155" t="e">
        <f t="shared" si="2"/>
        <v>#DIV/0!</v>
      </c>
    </row>
    <row r="22" spans="1:22" ht="14.5" thickBot="1">
      <c r="A22" s="8">
        <v>12</v>
      </c>
      <c r="B22" s="99"/>
      <c r="C22" s="100"/>
      <c r="D22" s="88"/>
      <c r="E22" s="89"/>
      <c r="F22" s="138"/>
      <c r="G22" s="295"/>
      <c r="H22" s="296"/>
      <c r="I22" s="296"/>
      <c r="J22" s="297"/>
      <c r="K22" s="139">
        <f t="shared" si="3"/>
        <v>0</v>
      </c>
      <c r="L22" s="113" t="e">
        <f t="shared" si="0"/>
        <v>#DIV/0!</v>
      </c>
      <c r="M22" s="300"/>
      <c r="N22" s="296"/>
      <c r="O22" s="296"/>
      <c r="P22" s="296"/>
      <c r="Q22" s="296"/>
      <c r="R22" s="297"/>
      <c r="S22" s="153">
        <f t="shared" si="4"/>
        <v>0</v>
      </c>
      <c r="T22" s="154" t="e">
        <f t="shared" si="1"/>
        <v>#DIV/0!</v>
      </c>
      <c r="U22" s="117"/>
      <c r="V22" s="155" t="e">
        <f>U22/E22</f>
        <v>#DIV/0!</v>
      </c>
    </row>
    <row r="23" spans="1:22" ht="16" thickBot="1">
      <c r="B23" s="12"/>
      <c r="C23" s="84" t="s">
        <v>3</v>
      </c>
      <c r="D23" s="266">
        <f>SUM(E11:E22)</f>
        <v>0</v>
      </c>
      <c r="E23" s="266"/>
      <c r="F23" s="267"/>
      <c r="G23" s="48">
        <f>SUM(G11:G22)</f>
        <v>0</v>
      </c>
      <c r="H23" s="48">
        <f>SUM(H11:H22)</f>
        <v>0</v>
      </c>
      <c r="I23" s="48">
        <f>SUM(I11:I22)</f>
        <v>0</v>
      </c>
      <c r="J23" s="48">
        <f>SUM(J11:J22)</f>
        <v>0</v>
      </c>
      <c r="K23" s="139">
        <f>SUM(K11:K22)</f>
        <v>0</v>
      </c>
      <c r="L23" s="113" t="e">
        <f t="shared" si="0"/>
        <v>#DIV/0!</v>
      </c>
      <c r="M23" s="112">
        <f t="shared" ref="M23:S23" si="5">SUM(M11:M22)</f>
        <v>0</v>
      </c>
      <c r="N23" s="48">
        <f t="shared" si="5"/>
        <v>0</v>
      </c>
      <c r="O23" s="48">
        <f t="shared" si="5"/>
        <v>0</v>
      </c>
      <c r="P23" s="48">
        <f t="shared" si="5"/>
        <v>0</v>
      </c>
      <c r="Q23" s="49">
        <f t="shared" si="5"/>
        <v>0</v>
      </c>
      <c r="R23" s="50">
        <f t="shared" si="5"/>
        <v>0</v>
      </c>
      <c r="S23" s="51">
        <f t="shared" si="5"/>
        <v>0</v>
      </c>
      <c r="T23" s="51"/>
      <c r="U23" s="118">
        <f>SUM(U11:U22)</f>
        <v>0</v>
      </c>
      <c r="V23" s="119"/>
    </row>
    <row r="24" spans="1:22" ht="14.5" thickBot="1">
      <c r="B24" s="13">
        <f>SUM(E11:E22)</f>
        <v>0</v>
      </c>
      <c r="C24" s="14"/>
      <c r="D24" s="52"/>
      <c r="E24" s="14"/>
      <c r="F24" s="14"/>
      <c r="K24" s="139"/>
      <c r="L24" s="110"/>
      <c r="P24" s="15"/>
      <c r="Q24" s="15"/>
      <c r="S24" s="15"/>
      <c r="T24" s="15"/>
      <c r="U24" s="103"/>
      <c r="V24" s="103"/>
    </row>
    <row r="25" spans="1:22" ht="16" thickBot="1">
      <c r="B25" s="14"/>
      <c r="E25" s="14"/>
      <c r="F25" s="14"/>
      <c r="G25" s="16"/>
      <c r="H25" s="16"/>
      <c r="I25" s="106"/>
      <c r="J25" s="107" t="s">
        <v>39</v>
      </c>
      <c r="K25" s="139">
        <f>K23</f>
        <v>0</v>
      </c>
      <c r="L25" s="110"/>
      <c r="M25" s="17"/>
      <c r="N25" s="16"/>
      <c r="O25" s="16"/>
      <c r="P25" s="18"/>
      <c r="Q25" s="106"/>
      <c r="R25" s="107" t="s">
        <v>39</v>
      </c>
      <c r="S25" s="54">
        <f>S23</f>
        <v>0</v>
      </c>
      <c r="T25" s="54"/>
      <c r="U25" s="104">
        <f>U23</f>
        <v>0</v>
      </c>
      <c r="V25" s="116"/>
    </row>
    <row r="26" spans="1:22" ht="14.5" customHeight="1" thickBot="1">
      <c r="B26" s="14"/>
      <c r="E26" s="14"/>
      <c r="F26" s="14"/>
      <c r="G26" s="16"/>
      <c r="H26" s="16"/>
      <c r="I26" s="108"/>
      <c r="J26" s="109" t="s">
        <v>40</v>
      </c>
      <c r="K26" s="105" t="e">
        <f>K25/B$24</f>
        <v>#DIV/0!</v>
      </c>
      <c r="L26" s="111"/>
      <c r="M26" s="19"/>
      <c r="N26" s="19"/>
      <c r="O26" s="19"/>
      <c r="P26" s="19"/>
      <c r="Q26" s="108"/>
      <c r="R26" s="109" t="s">
        <v>40</v>
      </c>
      <c r="S26" s="19" t="e">
        <f>S25/D23</f>
        <v>#DIV/0!</v>
      </c>
      <c r="T26" s="19"/>
      <c r="U26" s="19" t="e">
        <f>U25/D23</f>
        <v>#DIV/0!</v>
      </c>
      <c r="V26" s="19"/>
    </row>
  </sheetData>
  <sortState xmlns:xlrd2="http://schemas.microsoft.com/office/spreadsheetml/2017/richdata2" ref="B11:U22">
    <sortCondition ref="B11:B22"/>
    <sortCondition ref="D11:D22"/>
  </sortState>
  <mergeCells count="24">
    <mergeCell ref="D23:F23"/>
    <mergeCell ref="B1:U1"/>
    <mergeCell ref="G2:U2"/>
    <mergeCell ref="M8:R8"/>
    <mergeCell ref="S8:S10"/>
    <mergeCell ref="B9:C9"/>
    <mergeCell ref="D9:D10"/>
    <mergeCell ref="F9:F10"/>
    <mergeCell ref="E9:E10"/>
    <mergeCell ref="B10:C10"/>
    <mergeCell ref="B2:F4"/>
    <mergeCell ref="B5:F8"/>
    <mergeCell ref="G11:J22"/>
    <mergeCell ref="M11:R22"/>
    <mergeCell ref="B11:C11"/>
    <mergeCell ref="B12:C12"/>
    <mergeCell ref="V3:V10"/>
    <mergeCell ref="M3:T7"/>
    <mergeCell ref="T8:T10"/>
    <mergeCell ref="U3:U10"/>
    <mergeCell ref="K9:K10"/>
    <mergeCell ref="G8:K8"/>
    <mergeCell ref="L9:L10"/>
    <mergeCell ref="G3:L7"/>
  </mergeCells>
  <dataValidations count="1">
    <dataValidation type="list" allowBlank="1" showInputMessage="1" showErrorMessage="1" sqref="G11 M11" xr:uid="{4373BDD4-6A39-4B8C-955A-9CA34F1024B6}">
      <formula1>#REF!</formula1>
    </dataValidation>
  </dataValidations>
  <pageMargins left="0.19685039370078741" right="0.19685039370078741" top="0.19685039370078741" bottom="0.19685039370078741"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TdB</vt:lpstr>
      <vt:lpstr>Bilan école paliers 1 à 3</vt:lpstr>
      <vt:lpstr>Bilan école 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2025-08-22T11:43:57Z</dcterms:modified>
  <cp:category/>
  <cp:contentStatus/>
</cp:coreProperties>
</file>